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4-06 MSF INF TRIM 2019\"/>
    </mc:Choice>
  </mc:AlternateContent>
  <bookViews>
    <workbookView xWindow="0" yWindow="600" windowWidth="20490" windowHeight="7035"/>
  </bookViews>
  <sheets>
    <sheet name="PPI" sheetId="1" r:id="rId1"/>
    <sheet name="Hoja1" sheetId="5" r:id="rId2"/>
    <sheet name="Instructivo_PPI" sheetId="4" r:id="rId3"/>
  </sheets>
  <definedNames>
    <definedName name="_xlnm._FilterDatabase" localSheetId="0" hidden="1">PPI!$A$3:$N$111</definedName>
    <definedName name="_xlnm.Print_Area" localSheetId="0">PPI!$A$1:$N$109</definedName>
  </definedNames>
  <calcPr calcId="162913"/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5" i="5"/>
</calcChain>
</file>

<file path=xl/sharedStrings.xml><?xml version="1.0" encoding="utf-8"?>
<sst xmlns="http://schemas.openxmlformats.org/spreadsheetml/2006/main" count="1079" uniqueCount="333">
  <si>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</si>
  <si>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</si>
  <si>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</si>
  <si>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</si>
  <si>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</si>
  <si>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</si>
  <si>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</si>
  <si>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</si>
  <si>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</si>
  <si>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</si>
  <si>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</si>
  <si>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</si>
  <si>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</si>
  <si>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</si>
  <si>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</si>
  <si>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</si>
  <si>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</si>
  <si>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</si>
  <si>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</si>
  <si>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</si>
  <si>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</si>
  <si>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</si>
  <si>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</si>
  <si>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</si>
  <si>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</si>
  <si>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</si>
  <si>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</si>
  <si>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</si>
  <si>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</si>
  <si>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</si>
  <si>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</si>
  <si>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</si>
  <si>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</si>
  <si>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</si>
  <si>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</si>
  <si>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</si>
  <si>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</si>
  <si>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</si>
  <si>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</si>
  <si>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</si>
  <si>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Presidente Municipal</t>
  </si>
  <si>
    <t>Presidenta de la Comisión de Hacienda</t>
  </si>
  <si>
    <t>Tesorero Municipal</t>
  </si>
  <si>
    <t>Lic. Eduardo Maldonado García</t>
  </si>
  <si>
    <t>C.P. María Guadalupe Cano Ortega</t>
  </si>
  <si>
    <t>C.P. Sergio Ortega Mora</t>
  </si>
  <si>
    <t>E0041</t>
  </si>
  <si>
    <t>GASTOS INDIRECTOS (3%)</t>
  </si>
  <si>
    <t>E0083</t>
  </si>
  <si>
    <t>IEC PRG INST EST CUL</t>
  </si>
  <si>
    <t>E0101</t>
  </si>
  <si>
    <t>I. Presidencia Municipal</t>
  </si>
  <si>
    <t>E0102</t>
  </si>
  <si>
    <t>Secretaría del Ayunt</t>
  </si>
  <si>
    <t>E0103</t>
  </si>
  <si>
    <t>III. Tesorería Municipal</t>
  </si>
  <si>
    <t>E0105</t>
  </si>
  <si>
    <t>V. Oficialía Mayor</t>
  </si>
  <si>
    <t>E0106</t>
  </si>
  <si>
    <t>Dir Obras Públicas</t>
  </si>
  <si>
    <t>E0107</t>
  </si>
  <si>
    <t>Desarrollo Social</t>
  </si>
  <si>
    <t>E0108</t>
  </si>
  <si>
    <t>Seg Públ,Tráns,Via</t>
  </si>
  <si>
    <t>E0109</t>
  </si>
  <si>
    <t>Recursos Humanos</t>
  </si>
  <si>
    <t>E0110</t>
  </si>
  <si>
    <t>X. Unidad de Transparenci</t>
  </si>
  <si>
    <t>E0111</t>
  </si>
  <si>
    <t>Atención Juventud</t>
  </si>
  <si>
    <t>E0112</t>
  </si>
  <si>
    <t>Desarrollo Rural</t>
  </si>
  <si>
    <t>E0113</t>
  </si>
  <si>
    <t>Económico y Turismo</t>
  </si>
  <si>
    <t>E0114</t>
  </si>
  <si>
    <t>Desarrollo Urbano</t>
  </si>
  <si>
    <t>E0115</t>
  </si>
  <si>
    <t>Planeación Municipal</t>
  </si>
  <si>
    <t>E0116</t>
  </si>
  <si>
    <t>Serv Públicos Munic</t>
  </si>
  <si>
    <t>E0117</t>
  </si>
  <si>
    <t>Medio Ambiente</t>
  </si>
  <si>
    <t>E0118</t>
  </si>
  <si>
    <t>Derechos Humanos</t>
  </si>
  <si>
    <t>E0119</t>
  </si>
  <si>
    <t>Casa de la Cultura</t>
  </si>
  <si>
    <t>E0120</t>
  </si>
  <si>
    <t>Fiscalización</t>
  </si>
  <si>
    <t>E0121</t>
  </si>
  <si>
    <t>Educación y Fom Cívi</t>
  </si>
  <si>
    <t>E0122</t>
  </si>
  <si>
    <t>XXII. Dirección de Deport</t>
  </si>
  <si>
    <t>E0123</t>
  </si>
  <si>
    <t>XXIII. Dirección de Salud</t>
  </si>
  <si>
    <t>E0124</t>
  </si>
  <si>
    <t xml:space="preserve"> Asuntos Jurídicos</t>
  </si>
  <si>
    <t>E0125</t>
  </si>
  <si>
    <t>Protección Civil</t>
  </si>
  <si>
    <t>E0126</t>
  </si>
  <si>
    <t>Juzgado Municipal</t>
  </si>
  <si>
    <t>E0127</t>
  </si>
  <si>
    <t>XXVII. Unidad de Ate</t>
  </si>
  <si>
    <t>J0101</t>
  </si>
  <si>
    <t>Jubilaciones</t>
  </si>
  <si>
    <t>K0019</t>
  </si>
  <si>
    <t>INFR. FISICA EDUCATI</t>
  </si>
  <si>
    <t>K0024</t>
  </si>
  <si>
    <t>OBRAS PUBLICAS</t>
  </si>
  <si>
    <t>K0056</t>
  </si>
  <si>
    <t>AMPLIACION DE VIVIEN</t>
  </si>
  <si>
    <t>K0057</t>
  </si>
  <si>
    <t>PROG MPAL BAÑO DIGNO</t>
  </si>
  <si>
    <t>K0058</t>
  </si>
  <si>
    <t>PROG MPAL CONST TECH</t>
  </si>
  <si>
    <t>K0072</t>
  </si>
  <si>
    <t>PROG MPAL DE ADQ INS</t>
  </si>
  <si>
    <t>K0111</t>
  </si>
  <si>
    <t>PIECIS 2017</t>
  </si>
  <si>
    <t>K0120</t>
  </si>
  <si>
    <t>PROG IMP ESP CONVIVE</t>
  </si>
  <si>
    <t>K0133</t>
  </si>
  <si>
    <t>SDSH PGR PISBCC 2018</t>
  </si>
  <si>
    <t>K0134</t>
  </si>
  <si>
    <t>SDSH PGR PIDMC 2018</t>
  </si>
  <si>
    <t>K0139</t>
  </si>
  <si>
    <t>PGR MPL REH DISP MED</t>
  </si>
  <si>
    <t>K0144</t>
  </si>
  <si>
    <t>Pav Av. Dr. Hdez Alv</t>
  </si>
  <si>
    <t>K0147</t>
  </si>
  <si>
    <t>PIECIS 2018</t>
  </si>
  <si>
    <t>K0201</t>
  </si>
  <si>
    <t>INFRAESTRUCTURA EDUCATIVA</t>
  </si>
  <si>
    <t>K0202</t>
  </si>
  <si>
    <t>K0203</t>
  </si>
  <si>
    <t>AMPLIACION VIVIENDA</t>
  </si>
  <si>
    <t>K0204</t>
  </si>
  <si>
    <t>BAÑO DIGNO</t>
  </si>
  <si>
    <t>K0205</t>
  </si>
  <si>
    <t>CONST DE TECHO FIRME</t>
  </si>
  <si>
    <t>K0206</t>
  </si>
  <si>
    <t>ESTUFAS ECOLOGICAS</t>
  </si>
  <si>
    <t>K0207</t>
  </si>
  <si>
    <t>CALENTADOR SOLAR</t>
  </si>
  <si>
    <t>K0208</t>
  </si>
  <si>
    <t>INFR HIDRAULICA Y SA</t>
  </si>
  <si>
    <t>K0209</t>
  </si>
  <si>
    <t>Programa de Bordería</t>
  </si>
  <si>
    <t>K0210</t>
  </si>
  <si>
    <t>SDAyR (SOMBREADEROS)</t>
  </si>
  <si>
    <t>K0212</t>
  </si>
  <si>
    <t>SDSH PISBCC</t>
  </si>
  <si>
    <t>K0213</t>
  </si>
  <si>
    <t>Plantas Solares</t>
  </si>
  <si>
    <t>K0214</t>
  </si>
  <si>
    <t>SDYAR, BORDERIA</t>
  </si>
  <si>
    <t>K0215</t>
  </si>
  <si>
    <t>En materia de Agua (CEAG)</t>
  </si>
  <si>
    <t>K0216</t>
  </si>
  <si>
    <t>SDSH, PSBGTO</t>
  </si>
  <si>
    <t>K0217</t>
  </si>
  <si>
    <t>SDSH, PSBMC</t>
  </si>
  <si>
    <t>K0218</t>
  </si>
  <si>
    <t>Desarr Social SEDATU</t>
  </si>
  <si>
    <t>K0219</t>
  </si>
  <si>
    <t>Desarr Social SHCP</t>
  </si>
  <si>
    <t>K0220</t>
  </si>
  <si>
    <t>INFR PRD SERV PUBLIC</t>
  </si>
  <si>
    <t>K0221</t>
  </si>
  <si>
    <t>INFR PRD VIAS COMUNI</t>
  </si>
  <si>
    <t>K0222</t>
  </si>
  <si>
    <t>INFR PRD SOCIAL</t>
  </si>
  <si>
    <t>K0223</t>
  </si>
  <si>
    <t>INFR PRD IMAGEN URBA</t>
  </si>
  <si>
    <t>K0224</t>
  </si>
  <si>
    <t>INFR PRD URBANIZACIÓ</t>
  </si>
  <si>
    <t>K0225</t>
  </si>
  <si>
    <t>INFR PRD ABAST AGUA</t>
  </si>
  <si>
    <t>K0226</t>
  </si>
  <si>
    <t>GTO me mueve CODE</t>
  </si>
  <si>
    <t>K0227</t>
  </si>
  <si>
    <t>SDAYR, CAMINO SACACO</t>
  </si>
  <si>
    <t>K0228</t>
  </si>
  <si>
    <t>Convenio FIBIR</t>
  </si>
  <si>
    <t>K0229</t>
  </si>
  <si>
    <t>Prog SDAYR Bordos</t>
  </si>
  <si>
    <t>K0230</t>
  </si>
  <si>
    <t>Prog PEMC 19</t>
  </si>
  <si>
    <t>K0231</t>
  </si>
  <si>
    <t>Prog Cada lugar su b</t>
  </si>
  <si>
    <t>K0232</t>
  </si>
  <si>
    <t>Prog Serv Bas mi Com</t>
  </si>
  <si>
    <t>K0233</t>
  </si>
  <si>
    <t>Prog Serv Basicos Gt</t>
  </si>
  <si>
    <t>K0234</t>
  </si>
  <si>
    <t>Prog Cancha CECYTE 1</t>
  </si>
  <si>
    <t>K0235</t>
  </si>
  <si>
    <t>Prog Vivo Esp Mi Col</t>
  </si>
  <si>
    <t>O0104</t>
  </si>
  <si>
    <t>IV. Contraloría Municipal</t>
  </si>
  <si>
    <t>S0101</t>
  </si>
  <si>
    <t>GASTOS INDIRECTOS</t>
  </si>
  <si>
    <t>S0102</t>
  </si>
  <si>
    <t>DIM</t>
  </si>
  <si>
    <t>S0103</t>
  </si>
  <si>
    <t>SDYAR, SEMILL FERTIL</t>
  </si>
  <si>
    <t>S0104</t>
  </si>
  <si>
    <t>Seg Pública FORTASEG</t>
  </si>
  <si>
    <t>S0105</t>
  </si>
  <si>
    <t>Apoyo migrante FAMI</t>
  </si>
  <si>
    <t>S0106</t>
  </si>
  <si>
    <t>SB 3X1 ANTES SEDESOL</t>
  </si>
  <si>
    <t>S0107</t>
  </si>
  <si>
    <t>CSA CLT Y SALONES CU</t>
  </si>
  <si>
    <t>S0108</t>
  </si>
  <si>
    <t>FESPM 19</t>
  </si>
  <si>
    <t>S0109</t>
  </si>
  <si>
    <t>Festivales y Eventos</t>
  </si>
  <si>
    <t>S0110</t>
  </si>
  <si>
    <t>Programa Mi Fruto Gto.</t>
  </si>
  <si>
    <t>S0111</t>
  </si>
  <si>
    <t>Prog Maguey Salmiana</t>
  </si>
  <si>
    <t>S0112</t>
  </si>
  <si>
    <t>Prog ins cultivo de</t>
  </si>
  <si>
    <t>S0113</t>
  </si>
  <si>
    <t>Prog Mi Colonia a Co</t>
  </si>
  <si>
    <t>S0114</t>
  </si>
  <si>
    <t>Prog (Brigadas Rural</t>
  </si>
  <si>
    <t>S0115</t>
  </si>
  <si>
    <t>31111-3101</t>
  </si>
  <si>
    <t>31111-2401</t>
  </si>
  <si>
    <t>31111-1001</t>
  </si>
  <si>
    <t>31111-1301</t>
  </si>
  <si>
    <t>31111-1601</t>
  </si>
  <si>
    <t>31111-2101</t>
  </si>
  <si>
    <t>31111-3201</t>
  </si>
  <si>
    <t>31111-2601</t>
  </si>
  <si>
    <t>31111-1701</t>
  </si>
  <si>
    <t>31111-3001</t>
  </si>
  <si>
    <t>31111-3704</t>
  </si>
  <si>
    <t>31111-3401</t>
  </si>
  <si>
    <t>31111-2901</t>
  </si>
  <si>
    <t>31111-2801</t>
  </si>
  <si>
    <t>31111-4101</t>
  </si>
  <si>
    <t>31111-3601</t>
  </si>
  <si>
    <t>31111-4001</t>
  </si>
  <si>
    <t>31111-4201</t>
  </si>
  <si>
    <t>31111-1401</t>
  </si>
  <si>
    <t>31111-2201</t>
  </si>
  <si>
    <t>31111-2501</t>
  </si>
  <si>
    <t>31111-4301</t>
  </si>
  <si>
    <t>31111-1101</t>
  </si>
  <si>
    <t>31111-2701</t>
  </si>
  <si>
    <t>31111-1801</t>
  </si>
  <si>
    <t>31111-1901</t>
  </si>
  <si>
    <t>31111-2001</t>
  </si>
  <si>
    <t>a</t>
  </si>
  <si>
    <t>II. Secretaría del Ayuntamiento</t>
  </si>
  <si>
    <t>VI. Dirección de Obras Públicas</t>
  </si>
  <si>
    <t>VII. Dirección de Desarrollo Social</t>
  </si>
  <si>
    <t>VIII. Dirección de Seguridad Pública, Tránsito y Vialidad</t>
  </si>
  <si>
    <t>IX. Dirección de Recursos Humanos</t>
  </si>
  <si>
    <t>X. Unidad de Transparencia</t>
  </si>
  <si>
    <t>XI. Dirección de Atención a la Juventud</t>
  </si>
  <si>
    <t>XII. Dirección de Desarrollo Rural</t>
  </si>
  <si>
    <t>XIII.  Dirección de Desarrollo Económico y Turismo</t>
  </si>
  <si>
    <t>XIV. Dirección de Desarrollo Urbano;</t>
  </si>
  <si>
    <t>XV. Dirección de Planeación Municipal</t>
  </si>
  <si>
    <t>XVI. Dirección de Servicios Públicos Municipales</t>
  </si>
  <si>
    <t>XVII. Dirección de Medio Ambiente</t>
  </si>
  <si>
    <t>XVIII. Dirección de Derechos Humanos</t>
  </si>
  <si>
    <t>XIX. Dirección de Casa de la Cultura</t>
  </si>
  <si>
    <t>XX. Dirección de Fiscalización</t>
  </si>
  <si>
    <t>XXI. Dirección de Educación y Fomento Cívico</t>
  </si>
  <si>
    <t>XXII. Dirección de Deporte</t>
  </si>
  <si>
    <t>XXIV. Unidad de Asuntos Jurídicos</t>
  </si>
  <si>
    <t>XXV. Unidad de Protección Civil</t>
  </si>
  <si>
    <t>XXVI. Juzgado Administrativo Municipal</t>
  </si>
  <si>
    <t>XXVII. Unidad de Atención a Migrantes</t>
  </si>
  <si>
    <t>PROGRAMA MUNICIPAL DE CONSTRUCCION DE AMPLIACION DE VIVIENDA</t>
  </si>
  <si>
    <t>PROGRAMA MUNICIPAL DE BAÑO DIGNO</t>
  </si>
  <si>
    <t>PROGRAMA MUNICIPAL DE CONSTRUCCION DE TECHO FIRME</t>
  </si>
  <si>
    <t>PROGRAMA MUNICIPAL DE ADQUISICION E INSTALACION DE ESTUFAS ECOLOGICAS</t>
  </si>
  <si>
    <t>PROGRAMA MUNICIPAL DE ADQUISICION E INSTALACION DE CALENTADOR SOLAR</t>
  </si>
  <si>
    <t>PGR INFRAESTRUCTURA HIDRAULICA Y SANITARIA</t>
  </si>
  <si>
    <t>SDAyR Programa Fortalecimiento y Capitalización de las Unidades de Producción Ganadera (SOMBREADEROS)</t>
  </si>
  <si>
    <t>SDSH Programa Impulso a los Servicios Básicos en mi Colonia y mi Comunidad PISBCC</t>
  </si>
  <si>
    <t>Prgr Mpal de Plantas Solares</t>
  </si>
  <si>
    <t>En materia de Desarrollo Social (SDYAR, BORDERIA)</t>
  </si>
  <si>
    <t>En materia de Desarrollo Social (SDSH, PSBGTO)</t>
  </si>
  <si>
    <t>En materia de Desarrollo Social (SDSH, PSBMC)</t>
  </si>
  <si>
    <t>En materia de Desarrollo Social (SEDATU)</t>
  </si>
  <si>
    <t>En materia de Desarrollo Social (SHCP)</t>
  </si>
  <si>
    <t>En materia de Desarrollo Social (SDYAR, SEMILLA FERTILIZANTE)</t>
  </si>
  <si>
    <t>En materia de Seguridad Pública (FORTASEG)</t>
  </si>
  <si>
    <t>En materia de apoyo al migrante (FAMI)</t>
  </si>
  <si>
    <t>En materia de Desarrollo Social (SB 3X1, ANTES SEDESOL)</t>
  </si>
  <si>
    <t>IEC Programa Instituto Estatal de la Cultura</t>
  </si>
  <si>
    <t>Rem Conv Fed 2017 PIECIS</t>
  </si>
  <si>
    <t>Programa de infraestructura  y equipamiento de centros impulso 2017</t>
  </si>
  <si>
    <t>SDSH Programa Impulso al Desarrollo de mi Comunidad PIDMC</t>
  </si>
  <si>
    <t>Prgr Mpal de Rehabilitacion de Dispensarios Médicos</t>
  </si>
  <si>
    <t>Pavimentacion de la Av. Dr. Hernández Alvarez y Av. Universidad. (IPP Infraestructura para la reconstruccion del tejido social 2018)</t>
  </si>
  <si>
    <t>PIECIS 2018 (Plataforma Ejercitadores)</t>
  </si>
  <si>
    <t>Infraestructura Productiva para Servicios Públicos</t>
  </si>
  <si>
    <t>Infraestructura Productiva para Vias de Comunicación</t>
  </si>
  <si>
    <t>Infraestructura Productiva Social</t>
  </si>
  <si>
    <t>Infraestructura Productiva Para Imagen Urbana</t>
  </si>
  <si>
    <t xml:space="preserve">Infraestructura Productiva de Urbanización </t>
  </si>
  <si>
    <t>Programa de Infraestructura para el abastecimiento de Agua Potable</t>
  </si>
  <si>
    <t>Conectando mi camino rural (SDAYR, CAMINO SACACOSECHA)</t>
  </si>
  <si>
    <t>Casas de Cultura y Salones Culturales (IEC )</t>
  </si>
  <si>
    <t>Fondo Estatal para el Fortalecimiento de la Seguridad Publica Municipal (FESPM)</t>
  </si>
  <si>
    <t>Festivales y Eventos Gastronómicos Guanajuato ¡si sabe! (Secretaría de Turismo)</t>
  </si>
  <si>
    <t>Convenio FIBIR de coordinación con maquinaria pesada.</t>
  </si>
  <si>
    <t>MI CUENCA SUSTENTABLE (SDAYR BORDOS)</t>
  </si>
  <si>
    <t>Programa Reconversión Productiva de apoyo para repoblamiento de Maguey Salmiana</t>
  </si>
  <si>
    <t>Programa Reconversión Productiva de apoyo para adquisición de insumos para el cultivo de Sábila</t>
  </si>
  <si>
    <t>Programa Mi Colonia a Color 2019</t>
  </si>
  <si>
    <t>Programa Apoyos para el Desarrollo Forestal Sustentable 2019 (Brigadas Rurales)</t>
  </si>
  <si>
    <t>Programa Reconversión Productiva de apoyo para adquisicion de insumos para cultivo de Avena</t>
  </si>
  <si>
    <t>Programa embelleciendo mi colonia 2019 PEMC</t>
  </si>
  <si>
    <t>Programa de Centros de Impulso Social 2019 (A cada lugar su bien estar)</t>
  </si>
  <si>
    <t>Programa Servicios Básicos en mi Comunidad 2019</t>
  </si>
  <si>
    <t>Programa Servicios Básicos Gto 2019</t>
  </si>
  <si>
    <t>Programa Construccion de Cancha de Usos Multiples CECYTE 2019</t>
  </si>
  <si>
    <t>Programa Vivo los Espacios de mi Colonia 2019</t>
  </si>
  <si>
    <t>N/D</t>
  </si>
  <si>
    <t>Mayor o igual a 10%</t>
  </si>
  <si>
    <t>Aumentar la inversión en preservación del ambiente un 2%</t>
  </si>
  <si>
    <t>Atender un 5%  de nuestra poblacion objetivo semestralmente</t>
  </si>
  <si>
    <t>Disminuir de 63.6 a 61.33 el porcentaje de la población del municipio que se encuentra en situación de pobreza conforme al índice de CONEVAL</t>
  </si>
  <si>
    <t>MUNICIPIO DE SAN FELIPE
Programas y Proyectos de Inversión
DEL 01 DE ENERO AL 30 DE JUNIO DE 2019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</si>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</sst>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6" xfId="0" applyFont="1" applyFill="1" applyBorder="1" applyAlignment="1">
      <alignment horizontal="center" vertic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4" fillId="4" borderId="2" xfId="11" applyFont="1" applyFill="1" applyBorder="1" applyAlignment="1">
      <alignment horizontal="left" vertical="center" wrapText="1"/>
    </xf>
    <xf numFmtId="0" fontId="4" fillId="4" borderId="4" xfId="1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4" borderId="1" xfId="16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5" xfId="16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165" fontId="0" fillId="0" borderId="0" xfId="0" applyNumberFormat="1" applyFont="1" applyAlignment="1" applyProtection="1">
      <alignment vertical="center" wrapText="1"/>
      <protection locked="0"/>
    </xf>
    <xf numFmtId="10" fontId="10" fillId="0" borderId="0" xfId="17" applyNumberFormat="1" applyFont="1" applyAlignment="1" applyProtection="1">
      <alignment horizontal="center" vertical="center" wrapText="1"/>
      <protection locked="0"/>
    </xf>
    <xf numFmtId="10" fontId="0" fillId="0" borderId="0" xfId="17" applyNumberFormat="1" applyFont="1" applyAlignment="1" applyProtection="1">
      <alignment horizontal="center" vertical="center" wrapText="1"/>
      <protection locked="0"/>
    </xf>
    <xf numFmtId="9" fontId="0" fillId="0" borderId="0" xfId="0" applyNumberFormat="1" applyFont="1" applyAlignment="1" applyProtection="1">
      <alignment vertical="center" wrapText="1"/>
      <protection locked="0"/>
    </xf>
    <xf numFmtId="9" fontId="0" fillId="0" borderId="0" xfId="0" applyNumberFormat="1" applyFont="1" applyAlignment="1" applyProtection="1">
      <alignment horizontal="center" vertical="center" wrapText="1"/>
      <protection locked="0"/>
    </xf>
    <xf numFmtId="9" fontId="0" fillId="0" borderId="0" xfId="0" applyNumberFormat="1" applyBorder="1" applyAlignment="1" applyProtection="1">
      <alignment horizontal="center" vertical="center" wrapText="1"/>
      <protection locked="0"/>
    </xf>
    <xf numFmtId="9" fontId="0" fillId="0" borderId="0" xfId="0" applyNumberForma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0" fontId="11" fillId="0" borderId="7" xfId="17" applyNumberFormat="1" applyFont="1" applyBorder="1" applyAlignment="1" applyProtection="1">
      <alignment vertical="center" wrapText="1"/>
      <protection locked="0"/>
    </xf>
    <xf numFmtId="10" fontId="11" fillId="0" borderId="0" xfId="17" applyNumberFormat="1" applyFont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10" fontId="12" fillId="0" borderId="0" xfId="17" applyNumberFormat="1" applyFont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/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showGridLines="0" tabSelected="1" view="pageBreakPreview" zoomScaleNormal="85" zoomScaleSheetLayoutView="100" workbookViewId="0">
      <pane xSplit="7" ySplit="3" topLeftCell="H4" activePane="bottomRight" state="frozen"/>
      <selection pane="topRight" activeCell="H1" sqref="H1"/>
      <selection pane="bottomLeft" activeCell="A9" sqref="A9"/>
      <selection pane="bottomRight" activeCell="B4" sqref="B4"/>
    </sheetView>
  </sheetViews>
  <sheetFormatPr baseColWidth="10" defaultRowHeight="11.25" x14ac:dyDescent="0.2"/>
  <cols>
    <col min="1" max="1" width="12.83203125" style="21" customWidth="1"/>
    <col min="2" max="2" width="23.83203125" style="21" bestFit="1" customWidth="1"/>
    <col min="3" max="3" width="35.33203125" style="21" bestFit="1" customWidth="1"/>
    <col min="4" max="4" width="10.83203125" style="21" bestFit="1" customWidth="1"/>
    <col min="5" max="5" width="15" style="21" customWidth="1"/>
    <col min="6" max="6" width="15.5" style="21" customWidth="1"/>
    <col min="7" max="7" width="14.1640625" style="21" customWidth="1"/>
    <col min="8" max="10" width="13.33203125" style="21" customWidth="1"/>
    <col min="11" max="14" width="11.83203125" style="21" customWidth="1"/>
    <col min="15" max="16" width="12" style="21"/>
    <col min="17" max="17" width="14.5" style="21" customWidth="1"/>
    <col min="18" max="16384" width="12" style="21"/>
  </cols>
  <sheetData>
    <row r="1" spans="1:27" s="14" customFormat="1" ht="35.1" customHeight="1" x14ac:dyDescent="0.2">
      <c r="A1" s="39" t="s">
        <v>331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7" s="14" customFormat="1" ht="20.25" customHeight="1" x14ac:dyDescent="0.2">
      <c r="A2" s="15"/>
      <c r="B2" s="15"/>
      <c r="C2" s="15"/>
      <c r="D2" s="15"/>
      <c r="E2" s="16"/>
      <c r="F2" s="17" t="s">
        <v>2</v>
      </c>
      <c r="G2" s="18"/>
      <c r="H2" s="16"/>
      <c r="I2" s="17" t="s">
        <v>8</v>
      </c>
      <c r="J2" s="18"/>
      <c r="K2" s="19" t="s">
        <v>15</v>
      </c>
      <c r="L2" s="18"/>
      <c r="M2" s="12" t="s">
        <v>14</v>
      </c>
      <c r="N2" s="13"/>
    </row>
    <row r="3" spans="1:27" s="14" customFormat="1" ht="38.2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9" t="s">
        <v>3</v>
      </c>
      <c r="F3" s="9" t="s">
        <v>4</v>
      </c>
      <c r="G3" s="9" t="s">
        <v>6</v>
      </c>
      <c r="H3" s="9" t="s">
        <v>9</v>
      </c>
      <c r="I3" s="9" t="s">
        <v>4</v>
      </c>
      <c r="J3" s="9" t="s">
        <v>7</v>
      </c>
      <c r="K3" s="9" t="s">
        <v>10</v>
      </c>
      <c r="L3" s="9" t="s">
        <v>11</v>
      </c>
      <c r="M3" s="10" t="s">
        <v>12</v>
      </c>
      <c r="N3" s="10" t="s">
        <v>13</v>
      </c>
    </row>
    <row r="4" spans="1:27" x14ac:dyDescent="0.2">
      <c r="A4" s="21" t="s">
        <v>46</v>
      </c>
      <c r="B4" s="21" t="s">
        <v>47</v>
      </c>
      <c r="C4" s="22" t="s">
        <v>200</v>
      </c>
      <c r="D4" s="23" t="s">
        <v>228</v>
      </c>
      <c r="E4" s="24">
        <v>0</v>
      </c>
      <c r="F4" s="24">
        <v>1615535.85</v>
      </c>
      <c r="G4" s="24">
        <v>924567.6</v>
      </c>
      <c r="H4" s="25">
        <v>0</v>
      </c>
      <c r="I4" s="25">
        <v>100</v>
      </c>
      <c r="J4" s="26" t="s">
        <v>326</v>
      </c>
      <c r="K4" s="25">
        <v>0</v>
      </c>
      <c r="L4" s="25">
        <v>0.5722977920917075</v>
      </c>
      <c r="M4" s="25" t="s">
        <v>326</v>
      </c>
      <c r="N4" s="25" t="s">
        <v>326</v>
      </c>
      <c r="AA4" s="21" t="s">
        <v>255</v>
      </c>
    </row>
    <row r="5" spans="1:27" ht="22.5" x14ac:dyDescent="0.2">
      <c r="A5" s="21" t="s">
        <v>48</v>
      </c>
      <c r="B5" s="21" t="s">
        <v>49</v>
      </c>
      <c r="C5" s="22" t="s">
        <v>296</v>
      </c>
      <c r="D5" s="23" t="s">
        <v>229</v>
      </c>
      <c r="E5" s="24">
        <v>0</v>
      </c>
      <c r="F5" s="24">
        <v>19160.88</v>
      </c>
      <c r="G5" s="24">
        <v>5800</v>
      </c>
      <c r="H5" s="25">
        <v>0</v>
      </c>
      <c r="I5" s="25">
        <v>100</v>
      </c>
      <c r="J5" s="26" t="s">
        <v>326</v>
      </c>
      <c r="K5" s="25">
        <v>0</v>
      </c>
      <c r="L5" s="25">
        <v>0.30270008475602372</v>
      </c>
      <c r="M5" s="25" t="s">
        <v>326</v>
      </c>
      <c r="N5" s="25" t="s">
        <v>326</v>
      </c>
    </row>
    <row r="6" spans="1:27" x14ac:dyDescent="0.2">
      <c r="A6" s="21" t="s">
        <v>50</v>
      </c>
      <c r="B6" s="21" t="s">
        <v>51</v>
      </c>
      <c r="C6" s="22" t="s">
        <v>51</v>
      </c>
      <c r="D6" s="23" t="s">
        <v>230</v>
      </c>
      <c r="E6" s="24">
        <v>31390453.829999998</v>
      </c>
      <c r="F6" s="24">
        <v>33523498.420000002</v>
      </c>
      <c r="G6" s="24">
        <v>22057517.66</v>
      </c>
      <c r="H6" s="25">
        <v>1</v>
      </c>
      <c r="I6" s="25">
        <v>1</v>
      </c>
      <c r="J6" s="25">
        <v>0</v>
      </c>
      <c r="K6" s="25">
        <v>0.70268234347473912</v>
      </c>
      <c r="L6" s="25">
        <v>0.65797183168808426</v>
      </c>
      <c r="M6" s="25">
        <v>0</v>
      </c>
      <c r="N6" s="25">
        <v>0</v>
      </c>
    </row>
    <row r="7" spans="1:27" x14ac:dyDescent="0.2">
      <c r="A7" s="21" t="s">
        <v>52</v>
      </c>
      <c r="B7" s="21" t="s">
        <v>53</v>
      </c>
      <c r="C7" s="22" t="s">
        <v>256</v>
      </c>
      <c r="D7" s="23" t="s">
        <v>231</v>
      </c>
      <c r="E7" s="24">
        <v>1937343.01</v>
      </c>
      <c r="F7" s="24">
        <v>1967961.54</v>
      </c>
      <c r="G7" s="24">
        <v>846133.09</v>
      </c>
      <c r="H7" s="25">
        <v>0.05</v>
      </c>
      <c r="I7" s="25">
        <v>0.05</v>
      </c>
      <c r="J7" s="25" t="s">
        <v>326</v>
      </c>
      <c r="K7" s="25">
        <v>0.43674924142627691</v>
      </c>
      <c r="L7" s="25">
        <v>0.42995407826923282</v>
      </c>
      <c r="M7" s="25" t="s">
        <v>326</v>
      </c>
      <c r="N7" s="25" t="s">
        <v>326</v>
      </c>
    </row>
    <row r="8" spans="1:27" ht="22.5" x14ac:dyDescent="0.2">
      <c r="A8" s="21" t="s">
        <v>54</v>
      </c>
      <c r="B8" s="21" t="s">
        <v>55</v>
      </c>
      <c r="C8" s="22" t="s">
        <v>55</v>
      </c>
      <c r="D8" s="23" t="s">
        <v>232</v>
      </c>
      <c r="E8" s="24">
        <v>98190294.079999998</v>
      </c>
      <c r="F8" s="24">
        <v>6415099.9100000001</v>
      </c>
      <c r="G8" s="24">
        <v>2602978.17</v>
      </c>
      <c r="H8" s="25" t="s">
        <v>327</v>
      </c>
      <c r="I8" s="25" t="s">
        <v>327</v>
      </c>
      <c r="J8" s="25" t="s">
        <v>326</v>
      </c>
      <c r="K8" s="25">
        <v>2.6509526164360378E-2</v>
      </c>
      <c r="L8" s="25">
        <v>0.40575800946489077</v>
      </c>
      <c r="M8" s="25" t="s">
        <v>326</v>
      </c>
      <c r="N8" s="25" t="s">
        <v>326</v>
      </c>
    </row>
    <row r="9" spans="1:27" x14ac:dyDescent="0.2">
      <c r="A9" s="21" t="s">
        <v>56</v>
      </c>
      <c r="B9" s="21" t="s">
        <v>57</v>
      </c>
      <c r="C9" s="22" t="s">
        <v>57</v>
      </c>
      <c r="D9" s="23" t="s">
        <v>233</v>
      </c>
      <c r="E9" s="24">
        <v>7119482.8600000003</v>
      </c>
      <c r="F9" s="24">
        <v>7331194.04</v>
      </c>
      <c r="G9" s="24">
        <v>3024625.04</v>
      </c>
      <c r="H9" s="27">
        <v>1</v>
      </c>
      <c r="I9" s="27">
        <v>1</v>
      </c>
      <c r="J9" s="25">
        <v>0.25</v>
      </c>
      <c r="K9" s="25">
        <v>0.42483774446505235</v>
      </c>
      <c r="L9" s="25">
        <v>0.41256922453521638</v>
      </c>
      <c r="M9" s="25">
        <v>0.25</v>
      </c>
      <c r="N9" s="25">
        <v>0.25</v>
      </c>
    </row>
    <row r="10" spans="1:27" x14ac:dyDescent="0.2">
      <c r="A10" s="21" t="s">
        <v>58</v>
      </c>
      <c r="B10" s="21" t="s">
        <v>59</v>
      </c>
      <c r="C10" s="22" t="s">
        <v>257</v>
      </c>
      <c r="D10" s="23" t="s">
        <v>228</v>
      </c>
      <c r="E10" s="24">
        <v>12310306.25</v>
      </c>
      <c r="F10" s="24">
        <v>12137066.42</v>
      </c>
      <c r="G10" s="24">
        <v>4367174.88</v>
      </c>
      <c r="H10" s="23" t="s">
        <v>326</v>
      </c>
      <c r="I10" s="23" t="s">
        <v>326</v>
      </c>
      <c r="J10" s="25" t="s">
        <v>326</v>
      </c>
      <c r="K10" s="25">
        <v>0.35475761458005967</v>
      </c>
      <c r="L10" s="25">
        <v>0.35982128867677399</v>
      </c>
      <c r="M10" s="25" t="s">
        <v>326</v>
      </c>
      <c r="N10" s="25" t="s">
        <v>326</v>
      </c>
    </row>
    <row r="11" spans="1:27" x14ac:dyDescent="0.2">
      <c r="A11" s="21" t="s">
        <v>60</v>
      </c>
      <c r="B11" s="21" t="s">
        <v>61</v>
      </c>
      <c r="C11" s="22" t="s">
        <v>258</v>
      </c>
      <c r="D11" s="23" t="s">
        <v>234</v>
      </c>
      <c r="E11" s="24">
        <v>6082924.2199999997</v>
      </c>
      <c r="F11" s="24">
        <v>5408412.5099999998</v>
      </c>
      <c r="G11" s="24">
        <v>1985458.89</v>
      </c>
      <c r="H11" s="23" t="s">
        <v>326</v>
      </c>
      <c r="I11" s="23" t="s">
        <v>326</v>
      </c>
      <c r="J11" s="25" t="s">
        <v>326</v>
      </c>
      <c r="K11" s="25">
        <v>0.32639875464369994</v>
      </c>
      <c r="L11" s="25">
        <v>0.36710566849864784</v>
      </c>
      <c r="M11" s="25" t="s">
        <v>326</v>
      </c>
      <c r="N11" s="25" t="s">
        <v>326</v>
      </c>
    </row>
    <row r="12" spans="1:27" ht="22.5" x14ac:dyDescent="0.2">
      <c r="A12" s="21" t="s">
        <v>62</v>
      </c>
      <c r="B12" s="21" t="s">
        <v>63</v>
      </c>
      <c r="C12" s="22" t="s">
        <v>259</v>
      </c>
      <c r="D12" s="23" t="s">
        <v>235</v>
      </c>
      <c r="E12" s="24">
        <v>42103501.869999997</v>
      </c>
      <c r="F12" s="24">
        <v>42749218.329999998</v>
      </c>
      <c r="G12" s="24">
        <v>18544545.760000002</v>
      </c>
      <c r="H12" s="28">
        <v>1</v>
      </c>
      <c r="I12" s="28">
        <v>1</v>
      </c>
      <c r="J12" s="25" t="s">
        <v>326</v>
      </c>
      <c r="K12" s="25">
        <v>0.44045138614024748</v>
      </c>
      <c r="L12" s="25">
        <v>0.43379847595917442</v>
      </c>
      <c r="M12" s="25" t="s">
        <v>326</v>
      </c>
      <c r="N12" s="25" t="s">
        <v>326</v>
      </c>
    </row>
    <row r="13" spans="1:27" x14ac:dyDescent="0.2">
      <c r="A13" s="21" t="s">
        <v>64</v>
      </c>
      <c r="B13" s="21" t="s">
        <v>65</v>
      </c>
      <c r="C13" s="22" t="s">
        <v>260</v>
      </c>
      <c r="D13" s="23" t="s">
        <v>236</v>
      </c>
      <c r="E13" s="24">
        <v>2295326.5</v>
      </c>
      <c r="F13" s="24">
        <v>2919687.87</v>
      </c>
      <c r="G13" s="24">
        <v>1483914.02</v>
      </c>
      <c r="H13" s="28">
        <v>1</v>
      </c>
      <c r="I13" s="28">
        <v>1</v>
      </c>
      <c r="J13" s="25">
        <v>0.25</v>
      </c>
      <c r="K13" s="25">
        <v>0.6464936556956058</v>
      </c>
      <c r="L13" s="25">
        <v>0.50824406103382547</v>
      </c>
      <c r="M13" s="25">
        <v>0.25</v>
      </c>
      <c r="N13" s="25">
        <v>0.25</v>
      </c>
    </row>
    <row r="14" spans="1:27" x14ac:dyDescent="0.2">
      <c r="A14" s="21" t="s">
        <v>66</v>
      </c>
      <c r="B14" s="21" t="s">
        <v>67</v>
      </c>
      <c r="C14" s="22" t="s">
        <v>261</v>
      </c>
      <c r="D14" s="23" t="s">
        <v>237</v>
      </c>
      <c r="E14" s="24">
        <v>337919.1</v>
      </c>
      <c r="F14" s="24">
        <v>343646.39</v>
      </c>
      <c r="G14" s="24">
        <v>147635.54</v>
      </c>
      <c r="H14" s="28">
        <v>1</v>
      </c>
      <c r="I14" s="28">
        <v>1</v>
      </c>
      <c r="J14" s="25" t="s">
        <v>326</v>
      </c>
      <c r="K14" s="25">
        <v>0.43689610915748772</v>
      </c>
      <c r="L14" s="25">
        <v>0.42961469782935885</v>
      </c>
      <c r="M14" s="25" t="s">
        <v>326</v>
      </c>
      <c r="N14" s="25" t="s">
        <v>326</v>
      </c>
    </row>
    <row r="15" spans="1:27" x14ac:dyDescent="0.2">
      <c r="A15" s="21" t="s">
        <v>68</v>
      </c>
      <c r="B15" s="21" t="s">
        <v>69</v>
      </c>
      <c r="C15" s="22" t="s">
        <v>262</v>
      </c>
      <c r="D15" s="23" t="s">
        <v>238</v>
      </c>
      <c r="E15" s="24">
        <v>2260894.73</v>
      </c>
      <c r="F15" s="24">
        <v>2279550.77</v>
      </c>
      <c r="G15" s="24">
        <v>452679.89</v>
      </c>
      <c r="H15" s="28">
        <v>0.15</v>
      </c>
      <c r="I15" s="28">
        <v>0.15</v>
      </c>
      <c r="J15" s="25">
        <v>0.21</v>
      </c>
      <c r="K15" s="25">
        <v>0.20022156891842549</v>
      </c>
      <c r="L15" s="25">
        <v>0.19858293833920621</v>
      </c>
      <c r="M15" s="25">
        <v>1.4</v>
      </c>
      <c r="N15" s="25">
        <v>1.4</v>
      </c>
    </row>
    <row r="16" spans="1:27" x14ac:dyDescent="0.2">
      <c r="A16" s="21" t="s">
        <v>70</v>
      </c>
      <c r="B16" s="21" t="s">
        <v>71</v>
      </c>
      <c r="C16" s="22" t="s">
        <v>263</v>
      </c>
      <c r="D16" s="23" t="s">
        <v>239</v>
      </c>
      <c r="E16" s="24">
        <v>7066483.3499999996</v>
      </c>
      <c r="F16" s="24">
        <v>7124869.4299999997</v>
      </c>
      <c r="G16" s="24">
        <v>1416679.4</v>
      </c>
      <c r="H16" s="29">
        <v>0.05</v>
      </c>
      <c r="I16" s="29">
        <v>0.05</v>
      </c>
      <c r="J16" s="25" t="s">
        <v>326</v>
      </c>
      <c r="K16" s="25">
        <v>0.20047870062553816</v>
      </c>
      <c r="L16" s="25">
        <v>0.19883584028009338</v>
      </c>
      <c r="M16" s="25" t="s">
        <v>326</v>
      </c>
      <c r="N16" s="25" t="s">
        <v>326</v>
      </c>
    </row>
    <row r="17" spans="1:14" ht="22.5" x14ac:dyDescent="0.2">
      <c r="A17" s="21" t="s">
        <v>72</v>
      </c>
      <c r="B17" s="21" t="s">
        <v>73</v>
      </c>
      <c r="C17" s="22" t="s">
        <v>264</v>
      </c>
      <c r="D17" s="23" t="s">
        <v>240</v>
      </c>
      <c r="E17" s="24">
        <v>7996347.54</v>
      </c>
      <c r="F17" s="24">
        <v>8323258.0800000001</v>
      </c>
      <c r="G17" s="24">
        <v>2328967.8199999998</v>
      </c>
      <c r="H17" s="29">
        <v>0.2</v>
      </c>
      <c r="I17" s="29">
        <v>0.2</v>
      </c>
      <c r="J17" s="25" t="s">
        <v>326</v>
      </c>
      <c r="K17" s="25">
        <v>0.29125395167604229</v>
      </c>
      <c r="L17" s="25">
        <v>0.27981444256742305</v>
      </c>
      <c r="M17" s="25" t="s">
        <v>326</v>
      </c>
      <c r="N17" s="25" t="s">
        <v>326</v>
      </c>
    </row>
    <row r="18" spans="1:14" x14ac:dyDescent="0.2">
      <c r="A18" s="21" t="s">
        <v>74</v>
      </c>
      <c r="B18" s="21" t="s">
        <v>75</v>
      </c>
      <c r="C18" s="22" t="s">
        <v>265</v>
      </c>
      <c r="D18" s="23" t="s">
        <v>241</v>
      </c>
      <c r="E18" s="24">
        <v>3205393.43</v>
      </c>
      <c r="F18" s="24">
        <v>3245089.91</v>
      </c>
      <c r="G18" s="24">
        <v>1151885.8600000001</v>
      </c>
      <c r="H18" s="26">
        <v>1</v>
      </c>
      <c r="I18" s="26">
        <v>1</v>
      </c>
      <c r="J18" s="25">
        <v>0.25</v>
      </c>
      <c r="K18" s="25">
        <v>0.35935865133410472</v>
      </c>
      <c r="L18" s="25">
        <v>0.3549626950089651</v>
      </c>
      <c r="M18" s="25">
        <v>0.25</v>
      </c>
      <c r="N18" s="25">
        <v>0.25</v>
      </c>
    </row>
    <row r="19" spans="1:14" x14ac:dyDescent="0.2">
      <c r="A19" s="21" t="s">
        <v>76</v>
      </c>
      <c r="B19" s="21" t="s">
        <v>77</v>
      </c>
      <c r="C19" s="22" t="s">
        <v>266</v>
      </c>
      <c r="D19" s="23" t="s">
        <v>242</v>
      </c>
      <c r="E19" s="24">
        <v>1594135.12</v>
      </c>
      <c r="F19" s="24">
        <v>1732174.69</v>
      </c>
      <c r="G19" s="24">
        <v>547105.36</v>
      </c>
      <c r="H19" s="28">
        <v>1</v>
      </c>
      <c r="I19" s="28">
        <v>1</v>
      </c>
      <c r="J19" s="25">
        <v>0</v>
      </c>
      <c r="K19" s="25">
        <v>0.34319886259076954</v>
      </c>
      <c r="L19" s="25">
        <v>0.31584883623949039</v>
      </c>
      <c r="M19" s="25">
        <v>0</v>
      </c>
      <c r="N19" s="25">
        <v>0</v>
      </c>
    </row>
    <row r="20" spans="1:14" ht="22.5" x14ac:dyDescent="0.2">
      <c r="A20" s="21" t="s">
        <v>78</v>
      </c>
      <c r="B20" s="21" t="s">
        <v>79</v>
      </c>
      <c r="C20" s="22" t="s">
        <v>267</v>
      </c>
      <c r="D20" s="23" t="s">
        <v>243</v>
      </c>
      <c r="E20" s="24">
        <v>26990106.879999999</v>
      </c>
      <c r="F20" s="24">
        <v>28076702.350000001</v>
      </c>
      <c r="G20" s="24">
        <v>12572528.24</v>
      </c>
      <c r="H20" s="23" t="s">
        <v>326</v>
      </c>
      <c r="I20" s="23" t="s">
        <v>326</v>
      </c>
      <c r="J20" s="25" t="s">
        <v>326</v>
      </c>
      <c r="K20" s="25">
        <v>0.46581987599746771</v>
      </c>
      <c r="L20" s="25">
        <v>0.44779219736252251</v>
      </c>
      <c r="M20" s="25" t="s">
        <v>326</v>
      </c>
      <c r="N20" s="25" t="s">
        <v>326</v>
      </c>
    </row>
    <row r="21" spans="1:14" ht="56.25" x14ac:dyDescent="0.2">
      <c r="A21" s="21" t="s">
        <v>80</v>
      </c>
      <c r="B21" s="21" t="s">
        <v>81</v>
      </c>
      <c r="C21" s="22" t="s">
        <v>268</v>
      </c>
      <c r="D21" s="23" t="s">
        <v>244</v>
      </c>
      <c r="E21" s="24">
        <v>5547335.2999999998</v>
      </c>
      <c r="F21" s="24">
        <v>5856711.9400000004</v>
      </c>
      <c r="G21" s="24">
        <v>2422079.11</v>
      </c>
      <c r="H21" s="25" t="s">
        <v>328</v>
      </c>
      <c r="I21" s="25" t="s">
        <v>328</v>
      </c>
      <c r="J21" s="25" t="s">
        <v>326</v>
      </c>
      <c r="K21" s="25">
        <v>0.43662028325563806</v>
      </c>
      <c r="L21" s="25">
        <v>0.41355612753595661</v>
      </c>
      <c r="M21" s="25" t="s">
        <v>326</v>
      </c>
      <c r="N21" s="25" t="s">
        <v>326</v>
      </c>
    </row>
    <row r="22" spans="1:14" ht="67.5" x14ac:dyDescent="0.2">
      <c r="A22" s="21" t="s">
        <v>82</v>
      </c>
      <c r="B22" s="21" t="s">
        <v>83</v>
      </c>
      <c r="C22" s="22" t="s">
        <v>269</v>
      </c>
      <c r="D22" s="23" t="s">
        <v>245</v>
      </c>
      <c r="E22" s="24">
        <v>568222.17000000004</v>
      </c>
      <c r="F22" s="24">
        <v>652085.69999999995</v>
      </c>
      <c r="G22" s="24">
        <v>230710.7</v>
      </c>
      <c r="H22" s="25" t="s">
        <v>329</v>
      </c>
      <c r="I22" s="25" t="s">
        <v>329</v>
      </c>
      <c r="J22" s="25" t="s">
        <v>326</v>
      </c>
      <c r="K22" s="25">
        <v>0.40602199664261601</v>
      </c>
      <c r="L22" s="25">
        <v>0.35380426223117611</v>
      </c>
      <c r="M22" s="25" t="s">
        <v>326</v>
      </c>
      <c r="N22" s="25" t="s">
        <v>326</v>
      </c>
    </row>
    <row r="23" spans="1:14" x14ac:dyDescent="0.2">
      <c r="A23" s="21" t="s">
        <v>84</v>
      </c>
      <c r="B23" s="21" t="s">
        <v>85</v>
      </c>
      <c r="C23" s="22" t="s">
        <v>270</v>
      </c>
      <c r="D23" s="23" t="s">
        <v>229</v>
      </c>
      <c r="E23" s="24">
        <v>2515750.46</v>
      </c>
      <c r="F23" s="24">
        <v>2539799.19</v>
      </c>
      <c r="G23" s="24">
        <v>884789.94</v>
      </c>
      <c r="H23" s="25">
        <v>0.6</v>
      </c>
      <c r="I23" s="25">
        <v>0.6</v>
      </c>
      <c r="J23" s="25">
        <v>0.3</v>
      </c>
      <c r="K23" s="25">
        <v>0.35170020002699315</v>
      </c>
      <c r="L23" s="25">
        <v>0.34837003786901749</v>
      </c>
      <c r="M23" s="25">
        <v>0.5</v>
      </c>
      <c r="N23" s="25">
        <v>0.5</v>
      </c>
    </row>
    <row r="24" spans="1:14" x14ac:dyDescent="0.2">
      <c r="A24" s="21" t="s">
        <v>86</v>
      </c>
      <c r="B24" s="21" t="s">
        <v>87</v>
      </c>
      <c r="C24" s="22" t="s">
        <v>271</v>
      </c>
      <c r="D24" s="23" t="s">
        <v>246</v>
      </c>
      <c r="E24" s="24">
        <v>1902386.99</v>
      </c>
      <c r="F24" s="24">
        <v>1912942.52</v>
      </c>
      <c r="G24" s="24">
        <v>771523.03</v>
      </c>
      <c r="H24" s="25">
        <v>0.5</v>
      </c>
      <c r="I24" s="25">
        <v>0.5</v>
      </c>
      <c r="J24" s="25">
        <v>0.34300000000000003</v>
      </c>
      <c r="K24" s="25">
        <v>0.40555524930287712</v>
      </c>
      <c r="L24" s="25">
        <v>0.4033174138447192</v>
      </c>
      <c r="M24" s="25">
        <v>0.68600000000000005</v>
      </c>
      <c r="N24" s="25">
        <v>0.68600000000000005</v>
      </c>
    </row>
    <row r="25" spans="1:14" ht="22.5" x14ac:dyDescent="0.2">
      <c r="A25" s="21" t="s">
        <v>88</v>
      </c>
      <c r="B25" s="21" t="s">
        <v>89</v>
      </c>
      <c r="C25" s="22" t="s">
        <v>272</v>
      </c>
      <c r="D25" s="23" t="s">
        <v>247</v>
      </c>
      <c r="E25" s="24">
        <v>5411259.71</v>
      </c>
      <c r="F25" s="24">
        <v>5471461.8200000003</v>
      </c>
      <c r="G25" s="24">
        <v>2974369.92</v>
      </c>
      <c r="H25" s="25">
        <v>1</v>
      </c>
      <c r="I25" s="25">
        <v>1</v>
      </c>
      <c r="J25" s="25" t="s">
        <v>326</v>
      </c>
      <c r="K25" s="25">
        <v>0.54966312455921651</v>
      </c>
      <c r="L25" s="25">
        <v>0.54361521981706884</v>
      </c>
      <c r="M25" s="25" t="s">
        <v>326</v>
      </c>
      <c r="N25" s="25" t="s">
        <v>326</v>
      </c>
    </row>
    <row r="26" spans="1:14" x14ac:dyDescent="0.2">
      <c r="A26" s="21" t="s">
        <v>90</v>
      </c>
      <c r="B26" s="21" t="s">
        <v>91</v>
      </c>
      <c r="C26" s="22" t="s">
        <v>273</v>
      </c>
      <c r="D26" s="23" t="s">
        <v>248</v>
      </c>
      <c r="E26" s="24">
        <v>2004892.33</v>
      </c>
      <c r="F26" s="24">
        <v>2486898.0299999998</v>
      </c>
      <c r="G26" s="24">
        <v>943105.35</v>
      </c>
      <c r="H26" s="25">
        <v>0.05</v>
      </c>
      <c r="I26" s="25">
        <v>0.05</v>
      </c>
      <c r="J26" s="25">
        <v>0.1041</v>
      </c>
      <c r="K26" s="25">
        <v>0.47040199410608746</v>
      </c>
      <c r="L26" s="25">
        <v>0.37922960194712929</v>
      </c>
      <c r="M26" s="25">
        <v>2.0819999999999999</v>
      </c>
      <c r="N26" s="25">
        <v>2.0819999999999999</v>
      </c>
    </row>
    <row r="27" spans="1:14" x14ac:dyDescent="0.2">
      <c r="A27" s="21" t="s">
        <v>92</v>
      </c>
      <c r="B27" s="21" t="s">
        <v>93</v>
      </c>
      <c r="C27" s="22" t="s">
        <v>93</v>
      </c>
      <c r="D27" s="23" t="s">
        <v>249</v>
      </c>
      <c r="E27" s="24">
        <v>908747.55</v>
      </c>
      <c r="F27" s="24">
        <v>613971.6</v>
      </c>
      <c r="G27" s="24">
        <v>199234.33</v>
      </c>
      <c r="H27" s="25">
        <v>0.4</v>
      </c>
      <c r="I27" s="25">
        <v>0.4</v>
      </c>
      <c r="J27" s="25" t="s">
        <v>326</v>
      </c>
      <c r="K27" s="25">
        <v>0.21924056906673364</v>
      </c>
      <c r="L27" s="25">
        <v>0.32450088896619972</v>
      </c>
      <c r="M27" s="25" t="s">
        <v>326</v>
      </c>
      <c r="N27" s="25" t="s">
        <v>326</v>
      </c>
    </row>
    <row r="28" spans="1:14" x14ac:dyDescent="0.2">
      <c r="A28" s="21" t="s">
        <v>94</v>
      </c>
      <c r="B28" s="21" t="s">
        <v>95</v>
      </c>
      <c r="C28" s="22" t="s">
        <v>274</v>
      </c>
      <c r="D28" s="23" t="s">
        <v>250</v>
      </c>
      <c r="E28" s="24">
        <v>10958458.75</v>
      </c>
      <c r="F28" s="24">
        <v>10469292.460000001</v>
      </c>
      <c r="G28" s="24">
        <v>2675340.9500000002</v>
      </c>
      <c r="H28" s="25">
        <v>0.6</v>
      </c>
      <c r="I28" s="25">
        <v>0.6</v>
      </c>
      <c r="J28" s="25">
        <v>1.2699999999999999E-2</v>
      </c>
      <c r="K28" s="25">
        <v>0.24413478309620867</v>
      </c>
      <c r="L28" s="25">
        <v>0.25554171499379436</v>
      </c>
      <c r="M28" s="25">
        <v>2.1166666666666667E-2</v>
      </c>
      <c r="N28" s="25">
        <v>2.1166666666666667E-2</v>
      </c>
    </row>
    <row r="29" spans="1:14" x14ac:dyDescent="0.2">
      <c r="A29" s="21" t="s">
        <v>96</v>
      </c>
      <c r="B29" s="21" t="s">
        <v>97</v>
      </c>
      <c r="C29" s="22" t="s">
        <v>275</v>
      </c>
      <c r="D29" s="23" t="s">
        <v>251</v>
      </c>
      <c r="E29" s="24">
        <v>5497857.7699999996</v>
      </c>
      <c r="F29" s="24">
        <v>5645171.8600000003</v>
      </c>
      <c r="G29" s="24">
        <v>2381259.88</v>
      </c>
      <c r="H29" s="25">
        <v>1</v>
      </c>
      <c r="I29" s="25">
        <v>1</v>
      </c>
      <c r="J29" s="25">
        <v>0.38519999999999999</v>
      </c>
      <c r="K29" s="25">
        <v>0.43312504244721489</v>
      </c>
      <c r="L29" s="25">
        <v>0.42182238894672019</v>
      </c>
      <c r="M29" s="25">
        <v>0.38519999999999999</v>
      </c>
      <c r="N29" s="25">
        <v>0.38519999999999999</v>
      </c>
    </row>
    <row r="30" spans="1:14" x14ac:dyDescent="0.2">
      <c r="A30" s="21" t="s">
        <v>98</v>
      </c>
      <c r="B30" s="21" t="s">
        <v>99</v>
      </c>
      <c r="C30" s="22" t="s">
        <v>276</v>
      </c>
      <c r="D30" s="23" t="s">
        <v>252</v>
      </c>
      <c r="E30" s="24">
        <v>472285.34</v>
      </c>
      <c r="F30" s="24">
        <v>452748.66</v>
      </c>
      <c r="G30" s="24">
        <v>74182.33</v>
      </c>
      <c r="H30" s="23" t="s">
        <v>326</v>
      </c>
      <c r="I30" s="23" t="s">
        <v>326</v>
      </c>
      <c r="J30" s="25" t="s">
        <v>326</v>
      </c>
      <c r="K30" s="25">
        <v>0.15707099864670793</v>
      </c>
      <c r="L30" s="25">
        <v>0.16384881183303779</v>
      </c>
      <c r="M30" s="25" t="s">
        <v>326</v>
      </c>
      <c r="N30" s="25" t="s">
        <v>326</v>
      </c>
    </row>
    <row r="31" spans="1:14" ht="135" x14ac:dyDescent="0.2">
      <c r="A31" s="21" t="s">
        <v>100</v>
      </c>
      <c r="B31" s="21" t="s">
        <v>101</v>
      </c>
      <c r="C31" s="22" t="s">
        <v>277</v>
      </c>
      <c r="D31" s="23" t="s">
        <v>253</v>
      </c>
      <c r="E31" s="24">
        <v>0</v>
      </c>
      <c r="F31" s="24">
        <v>679645.43</v>
      </c>
      <c r="G31" s="24">
        <v>181362.59</v>
      </c>
      <c r="H31" s="30" t="s">
        <v>330</v>
      </c>
      <c r="I31" s="30" t="s">
        <v>330</v>
      </c>
      <c r="J31" s="25" t="s">
        <v>326</v>
      </c>
      <c r="K31" s="25">
        <v>0</v>
      </c>
      <c r="L31" s="25">
        <v>0.26684883322175795</v>
      </c>
      <c r="M31" s="25" t="s">
        <v>326</v>
      </c>
      <c r="N31" s="25" t="s">
        <v>326</v>
      </c>
    </row>
    <row r="32" spans="1:14" x14ac:dyDescent="0.2">
      <c r="A32" s="21" t="s">
        <v>102</v>
      </c>
      <c r="B32" s="21" t="s">
        <v>103</v>
      </c>
      <c r="C32" s="22" t="s">
        <v>103</v>
      </c>
      <c r="D32" s="23" t="s">
        <v>236</v>
      </c>
      <c r="E32" s="24">
        <v>8031781.2599999998</v>
      </c>
      <c r="F32" s="24">
        <v>8154594.2599999998</v>
      </c>
      <c r="G32" s="24">
        <v>3173681.47</v>
      </c>
      <c r="H32" s="23" t="s">
        <v>326</v>
      </c>
      <c r="I32" s="23" t="s">
        <v>326</v>
      </c>
      <c r="J32" s="25" t="s">
        <v>326</v>
      </c>
      <c r="K32" s="25">
        <v>0.39514042617241302</v>
      </c>
      <c r="L32" s="25">
        <v>0.38918937825853278</v>
      </c>
      <c r="M32" s="25" t="s">
        <v>326</v>
      </c>
      <c r="N32" s="25" t="s">
        <v>326</v>
      </c>
    </row>
    <row r="33" spans="1:14" x14ac:dyDescent="0.2">
      <c r="A33" s="21" t="s">
        <v>104</v>
      </c>
      <c r="B33" s="21" t="s">
        <v>105</v>
      </c>
      <c r="C33" s="22" t="s">
        <v>107</v>
      </c>
      <c r="D33" s="23" t="s">
        <v>228</v>
      </c>
      <c r="E33" s="24">
        <v>0</v>
      </c>
      <c r="F33" s="24">
        <v>950872</v>
      </c>
      <c r="G33" s="24">
        <v>878452.76</v>
      </c>
      <c r="H33" s="23" t="s">
        <v>326</v>
      </c>
      <c r="I33" s="23" t="s">
        <v>326</v>
      </c>
      <c r="J33" s="25" t="s">
        <v>326</v>
      </c>
      <c r="K33" s="25">
        <v>0</v>
      </c>
      <c r="L33" s="25">
        <v>0.92383912871553686</v>
      </c>
      <c r="M33" s="25" t="s">
        <v>326</v>
      </c>
      <c r="N33" s="25" t="s">
        <v>326</v>
      </c>
    </row>
    <row r="34" spans="1:14" x14ac:dyDescent="0.2">
      <c r="A34" s="21" t="s">
        <v>106</v>
      </c>
      <c r="B34" s="21" t="s">
        <v>107</v>
      </c>
      <c r="C34" s="22" t="s">
        <v>131</v>
      </c>
      <c r="D34" s="23" t="s">
        <v>228</v>
      </c>
      <c r="E34" s="24">
        <v>0</v>
      </c>
      <c r="F34" s="24">
        <v>20932614.670000002</v>
      </c>
      <c r="G34" s="24">
        <v>20450950.84</v>
      </c>
      <c r="H34" s="23" t="s">
        <v>326</v>
      </c>
      <c r="I34" s="23" t="s">
        <v>326</v>
      </c>
      <c r="J34" s="25" t="s">
        <v>326</v>
      </c>
      <c r="K34" s="25">
        <v>0</v>
      </c>
      <c r="L34" s="25">
        <v>0.97698979140478293</v>
      </c>
      <c r="M34" s="25" t="s">
        <v>326</v>
      </c>
      <c r="N34" s="25" t="s">
        <v>326</v>
      </c>
    </row>
    <row r="35" spans="1:14" ht="33.75" x14ac:dyDescent="0.2">
      <c r="A35" s="21" t="s">
        <v>108</v>
      </c>
      <c r="B35" s="21" t="s">
        <v>109</v>
      </c>
      <c r="C35" s="22" t="s">
        <v>278</v>
      </c>
      <c r="D35" s="23" t="s">
        <v>228</v>
      </c>
      <c r="E35" s="24">
        <v>0</v>
      </c>
      <c r="F35" s="24">
        <v>1092413.32</v>
      </c>
      <c r="G35" s="24">
        <v>1083808.04</v>
      </c>
      <c r="H35" s="23" t="s">
        <v>326</v>
      </c>
      <c r="I35" s="23" t="s">
        <v>326</v>
      </c>
      <c r="J35" s="25" t="s">
        <v>326</v>
      </c>
      <c r="K35" s="25">
        <v>0</v>
      </c>
      <c r="L35" s="25">
        <v>0.99212268850767948</v>
      </c>
      <c r="M35" s="25" t="s">
        <v>326</v>
      </c>
      <c r="N35" s="25" t="s">
        <v>326</v>
      </c>
    </row>
    <row r="36" spans="1:14" x14ac:dyDescent="0.2">
      <c r="A36" s="21" t="s">
        <v>110</v>
      </c>
      <c r="B36" s="21" t="s">
        <v>111</v>
      </c>
      <c r="C36" s="22" t="s">
        <v>279</v>
      </c>
      <c r="D36" s="23" t="s">
        <v>228</v>
      </c>
      <c r="E36" s="24">
        <v>0</v>
      </c>
      <c r="F36" s="24">
        <v>58400.97</v>
      </c>
      <c r="G36" s="24">
        <v>58139.54</v>
      </c>
      <c r="H36" s="23" t="s">
        <v>326</v>
      </c>
      <c r="I36" s="23" t="s">
        <v>326</v>
      </c>
      <c r="J36" s="25" t="s">
        <v>326</v>
      </c>
      <c r="K36" s="25">
        <v>0</v>
      </c>
      <c r="L36" s="25">
        <v>0.99552353325638254</v>
      </c>
      <c r="M36" s="25" t="s">
        <v>326</v>
      </c>
      <c r="N36" s="25" t="s">
        <v>326</v>
      </c>
    </row>
    <row r="37" spans="1:14" ht="22.5" x14ac:dyDescent="0.2">
      <c r="A37" s="21" t="s">
        <v>112</v>
      </c>
      <c r="B37" s="21" t="s">
        <v>113</v>
      </c>
      <c r="C37" s="22" t="s">
        <v>280</v>
      </c>
      <c r="D37" s="23" t="s">
        <v>228</v>
      </c>
      <c r="E37" s="24">
        <v>0</v>
      </c>
      <c r="F37" s="24">
        <v>544489.59</v>
      </c>
      <c r="G37" s="24">
        <v>525414.09</v>
      </c>
      <c r="H37" s="23" t="s">
        <v>326</v>
      </c>
      <c r="I37" s="23" t="s">
        <v>326</v>
      </c>
      <c r="J37" s="25" t="s">
        <v>326</v>
      </c>
      <c r="K37" s="25">
        <v>0</v>
      </c>
      <c r="L37" s="25">
        <v>0.96496627235793431</v>
      </c>
      <c r="M37" s="25" t="s">
        <v>326</v>
      </c>
      <c r="N37" s="25" t="s">
        <v>326</v>
      </c>
    </row>
    <row r="38" spans="1:14" ht="33.75" x14ac:dyDescent="0.2">
      <c r="A38" s="21" t="s">
        <v>114</v>
      </c>
      <c r="B38" s="21" t="s">
        <v>115</v>
      </c>
      <c r="C38" s="22" t="s">
        <v>282</v>
      </c>
      <c r="D38" s="23" t="s">
        <v>228</v>
      </c>
      <c r="E38" s="24">
        <v>0</v>
      </c>
      <c r="F38" s="24">
        <v>523857.91999999998</v>
      </c>
      <c r="G38" s="24">
        <v>523847.92</v>
      </c>
      <c r="H38" s="23" t="s">
        <v>326</v>
      </c>
      <c r="I38" s="23" t="s">
        <v>326</v>
      </c>
      <c r="J38" s="25" t="s">
        <v>326</v>
      </c>
      <c r="K38" s="25">
        <v>0</v>
      </c>
      <c r="L38" s="25">
        <v>0.99998091085460727</v>
      </c>
      <c r="M38" s="25" t="s">
        <v>326</v>
      </c>
      <c r="N38" s="25" t="s">
        <v>326</v>
      </c>
    </row>
    <row r="39" spans="1:14" x14ac:dyDescent="0.2">
      <c r="A39" s="21" t="s">
        <v>116</v>
      </c>
      <c r="B39" s="21" t="s">
        <v>117</v>
      </c>
      <c r="C39" s="22" t="s">
        <v>297</v>
      </c>
      <c r="D39" s="23" t="s">
        <v>228</v>
      </c>
      <c r="E39" s="24">
        <v>0</v>
      </c>
      <c r="F39" s="24">
        <v>133193.03</v>
      </c>
      <c r="G39" s="24">
        <v>133193.03</v>
      </c>
      <c r="H39" s="23" t="s">
        <v>326</v>
      </c>
      <c r="I39" s="23" t="s">
        <v>326</v>
      </c>
      <c r="J39" s="25" t="s">
        <v>326</v>
      </c>
      <c r="K39" s="25">
        <v>0</v>
      </c>
      <c r="L39" s="25">
        <v>1</v>
      </c>
      <c r="M39" s="25" t="s">
        <v>326</v>
      </c>
      <c r="N39" s="25" t="s">
        <v>326</v>
      </c>
    </row>
    <row r="40" spans="1:14" ht="22.5" x14ac:dyDescent="0.2">
      <c r="A40" s="21" t="s">
        <v>118</v>
      </c>
      <c r="B40" s="21" t="s">
        <v>119</v>
      </c>
      <c r="C40" s="22" t="s">
        <v>298</v>
      </c>
      <c r="D40" s="23" t="s">
        <v>228</v>
      </c>
      <c r="E40" s="24">
        <v>0</v>
      </c>
      <c r="F40" s="24">
        <v>522971.5</v>
      </c>
      <c r="G40" s="24">
        <v>522971.5</v>
      </c>
      <c r="H40" s="23" t="s">
        <v>326</v>
      </c>
      <c r="I40" s="23" t="s">
        <v>326</v>
      </c>
      <c r="J40" s="25" t="s">
        <v>326</v>
      </c>
      <c r="K40" s="25">
        <v>0</v>
      </c>
      <c r="L40" s="25">
        <v>1</v>
      </c>
      <c r="M40" s="25" t="s">
        <v>326</v>
      </c>
      <c r="N40" s="25" t="s">
        <v>326</v>
      </c>
    </row>
    <row r="41" spans="1:14" ht="33.75" x14ac:dyDescent="0.2">
      <c r="A41" s="21" t="s">
        <v>120</v>
      </c>
      <c r="B41" s="21" t="s">
        <v>121</v>
      </c>
      <c r="C41" s="22" t="s">
        <v>285</v>
      </c>
      <c r="D41" s="23" t="s">
        <v>228</v>
      </c>
      <c r="E41" s="24">
        <v>0</v>
      </c>
      <c r="F41" s="24">
        <v>0</v>
      </c>
      <c r="G41" s="24">
        <v>0</v>
      </c>
      <c r="H41" s="23" t="s">
        <v>326</v>
      </c>
      <c r="I41" s="23" t="s">
        <v>326</v>
      </c>
      <c r="J41" s="25" t="s">
        <v>326</v>
      </c>
      <c r="K41" s="25">
        <v>0</v>
      </c>
      <c r="L41" s="25">
        <v>0</v>
      </c>
      <c r="M41" s="25" t="s">
        <v>326</v>
      </c>
      <c r="N41" s="25" t="s">
        <v>326</v>
      </c>
    </row>
    <row r="42" spans="1:14" ht="22.5" x14ac:dyDescent="0.2">
      <c r="A42" s="21" t="s">
        <v>122</v>
      </c>
      <c r="B42" s="21" t="s">
        <v>123</v>
      </c>
      <c r="C42" s="22" t="s">
        <v>299</v>
      </c>
      <c r="D42" s="23" t="s">
        <v>228</v>
      </c>
      <c r="E42" s="24">
        <v>0</v>
      </c>
      <c r="F42" s="24">
        <v>555.84</v>
      </c>
      <c r="G42" s="24">
        <v>0</v>
      </c>
      <c r="H42" s="23" t="s">
        <v>326</v>
      </c>
      <c r="I42" s="23" t="s">
        <v>326</v>
      </c>
      <c r="J42" s="25" t="s">
        <v>326</v>
      </c>
      <c r="K42" s="25">
        <v>0</v>
      </c>
      <c r="L42" s="25">
        <v>0</v>
      </c>
      <c r="M42" s="25" t="s">
        <v>326</v>
      </c>
      <c r="N42" s="25" t="s">
        <v>326</v>
      </c>
    </row>
    <row r="43" spans="1:14" ht="22.5" x14ac:dyDescent="0.2">
      <c r="A43" s="21" t="s">
        <v>124</v>
      </c>
      <c r="B43" s="21" t="s">
        <v>125</v>
      </c>
      <c r="C43" s="22" t="s">
        <v>300</v>
      </c>
      <c r="D43" s="23" t="s">
        <v>228</v>
      </c>
      <c r="E43" s="24">
        <v>0</v>
      </c>
      <c r="F43" s="24">
        <v>42199.11</v>
      </c>
      <c r="G43" s="24">
        <v>42199.11</v>
      </c>
      <c r="H43" s="23" t="s">
        <v>326</v>
      </c>
      <c r="I43" s="23" t="s">
        <v>326</v>
      </c>
      <c r="J43" s="25" t="s">
        <v>326</v>
      </c>
      <c r="K43" s="25">
        <v>0</v>
      </c>
      <c r="L43" s="25">
        <v>1</v>
      </c>
      <c r="M43" s="25" t="s">
        <v>326</v>
      </c>
      <c r="N43" s="25" t="s">
        <v>326</v>
      </c>
    </row>
    <row r="44" spans="1:14" ht="45" x14ac:dyDescent="0.2">
      <c r="A44" s="21" t="s">
        <v>126</v>
      </c>
      <c r="B44" s="21" t="s">
        <v>127</v>
      </c>
      <c r="C44" s="22" t="s">
        <v>301</v>
      </c>
      <c r="D44" s="23" t="s">
        <v>228</v>
      </c>
      <c r="E44" s="24">
        <v>0</v>
      </c>
      <c r="F44" s="24">
        <v>1649046.21</v>
      </c>
      <c r="G44" s="24">
        <v>1649046.21</v>
      </c>
      <c r="H44" s="23" t="s">
        <v>326</v>
      </c>
      <c r="I44" s="23" t="s">
        <v>326</v>
      </c>
      <c r="J44" s="25" t="s">
        <v>326</v>
      </c>
      <c r="K44" s="25">
        <v>0</v>
      </c>
      <c r="L44" s="25">
        <v>1</v>
      </c>
      <c r="M44" s="25" t="s">
        <v>326</v>
      </c>
      <c r="N44" s="25" t="s">
        <v>326</v>
      </c>
    </row>
    <row r="45" spans="1:14" x14ac:dyDescent="0.2">
      <c r="A45" s="21" t="s">
        <v>128</v>
      </c>
      <c r="B45" s="21" t="s">
        <v>129</v>
      </c>
      <c r="C45" s="22" t="s">
        <v>302</v>
      </c>
      <c r="D45" s="23" t="s">
        <v>228</v>
      </c>
      <c r="E45" s="24">
        <v>0</v>
      </c>
      <c r="F45" s="24">
        <v>1054805.7</v>
      </c>
      <c r="G45" s="24">
        <v>1054805.7</v>
      </c>
      <c r="H45" s="23" t="s">
        <v>326</v>
      </c>
      <c r="I45" s="23" t="s">
        <v>326</v>
      </c>
      <c r="J45" s="25" t="s">
        <v>326</v>
      </c>
      <c r="K45" s="25">
        <v>0</v>
      </c>
      <c r="L45" s="25">
        <v>1</v>
      </c>
      <c r="M45" s="25" t="s">
        <v>326</v>
      </c>
      <c r="N45" s="25" t="s">
        <v>326</v>
      </c>
    </row>
    <row r="46" spans="1:14" ht="22.5" x14ac:dyDescent="0.2">
      <c r="A46" s="21" t="s">
        <v>130</v>
      </c>
      <c r="B46" s="21" t="s">
        <v>131</v>
      </c>
      <c r="C46" s="22" t="s">
        <v>131</v>
      </c>
      <c r="D46" s="23" t="s">
        <v>228</v>
      </c>
      <c r="E46" s="24">
        <v>7550009.96</v>
      </c>
      <c r="F46" s="24">
        <v>8118718.21</v>
      </c>
      <c r="G46" s="24">
        <v>1322005.18</v>
      </c>
      <c r="H46" s="23" t="s">
        <v>326</v>
      </c>
      <c r="I46" s="23" t="s">
        <v>326</v>
      </c>
      <c r="J46" s="25" t="s">
        <v>326</v>
      </c>
      <c r="K46" s="25">
        <v>0.17509979284848518</v>
      </c>
      <c r="L46" s="25">
        <v>0.16283422404926651</v>
      </c>
      <c r="M46" s="25" t="s">
        <v>326</v>
      </c>
      <c r="N46" s="25" t="s">
        <v>326</v>
      </c>
    </row>
    <row r="47" spans="1:14" x14ac:dyDescent="0.2">
      <c r="A47" s="21" t="s">
        <v>132</v>
      </c>
      <c r="B47" s="21" t="s">
        <v>107</v>
      </c>
      <c r="C47" s="22" t="s">
        <v>107</v>
      </c>
      <c r="D47" s="23" t="s">
        <v>228</v>
      </c>
      <c r="E47" s="24">
        <v>72055079.659999996</v>
      </c>
      <c r="F47" s="24">
        <v>70108585.549999997</v>
      </c>
      <c r="G47" s="24">
        <v>24038794.07</v>
      </c>
      <c r="H47" s="23" t="s">
        <v>326</v>
      </c>
      <c r="I47" s="23" t="s">
        <v>326</v>
      </c>
      <c r="J47" s="25" t="s">
        <v>326</v>
      </c>
      <c r="K47" s="25">
        <v>0.33361692448929009</v>
      </c>
      <c r="L47" s="25">
        <v>0.34287946164390992</v>
      </c>
      <c r="M47" s="25" t="s">
        <v>326</v>
      </c>
      <c r="N47" s="25" t="s">
        <v>326</v>
      </c>
    </row>
    <row r="48" spans="1:14" ht="33.75" x14ac:dyDescent="0.2">
      <c r="A48" s="21" t="s">
        <v>133</v>
      </c>
      <c r="B48" s="21" t="s">
        <v>134</v>
      </c>
      <c r="C48" s="22" t="s">
        <v>278</v>
      </c>
      <c r="D48" s="23" t="s">
        <v>228</v>
      </c>
      <c r="E48" s="24">
        <v>8415000</v>
      </c>
      <c r="F48" s="24">
        <v>11545706.199999999</v>
      </c>
      <c r="G48" s="24">
        <v>0</v>
      </c>
      <c r="H48" s="23" t="s">
        <v>326</v>
      </c>
      <c r="I48" s="23" t="s">
        <v>326</v>
      </c>
      <c r="J48" s="25" t="s">
        <v>326</v>
      </c>
      <c r="K48" s="25">
        <v>0</v>
      </c>
      <c r="L48" s="25">
        <v>0</v>
      </c>
      <c r="M48" s="25" t="s">
        <v>326</v>
      </c>
      <c r="N48" s="25" t="s">
        <v>326</v>
      </c>
    </row>
    <row r="49" spans="1:14" x14ac:dyDescent="0.2">
      <c r="A49" s="21" t="s">
        <v>135</v>
      </c>
      <c r="B49" s="21" t="s">
        <v>136</v>
      </c>
      <c r="C49" s="22" t="s">
        <v>279</v>
      </c>
      <c r="D49" s="23" t="s">
        <v>228</v>
      </c>
      <c r="E49" s="24">
        <v>1650000</v>
      </c>
      <c r="F49" s="24">
        <v>1651000</v>
      </c>
      <c r="G49" s="24">
        <v>0</v>
      </c>
      <c r="H49" s="23" t="s">
        <v>326</v>
      </c>
      <c r="I49" s="23" t="s">
        <v>326</v>
      </c>
      <c r="J49" s="25" t="s">
        <v>326</v>
      </c>
      <c r="K49" s="25">
        <v>0</v>
      </c>
      <c r="L49" s="25">
        <v>0</v>
      </c>
      <c r="M49" s="25" t="s">
        <v>326</v>
      </c>
      <c r="N49" s="25" t="s">
        <v>326</v>
      </c>
    </row>
    <row r="50" spans="1:14" ht="22.5" x14ac:dyDescent="0.2">
      <c r="A50" s="21" t="s">
        <v>137</v>
      </c>
      <c r="B50" s="21" t="s">
        <v>138</v>
      </c>
      <c r="C50" s="22" t="s">
        <v>280</v>
      </c>
      <c r="D50" s="23" t="s">
        <v>228</v>
      </c>
      <c r="E50" s="24">
        <v>5976000</v>
      </c>
      <c r="F50" s="24">
        <v>6007680.7699999996</v>
      </c>
      <c r="G50" s="24">
        <v>31680.77</v>
      </c>
      <c r="H50" s="23" t="s">
        <v>326</v>
      </c>
      <c r="I50" s="23" t="s">
        <v>326</v>
      </c>
      <c r="J50" s="25" t="s">
        <v>326</v>
      </c>
      <c r="K50" s="25">
        <v>5.3013336680053551E-3</v>
      </c>
      <c r="L50" s="25">
        <v>5.2733777330848429E-3</v>
      </c>
      <c r="M50" s="25" t="s">
        <v>326</v>
      </c>
      <c r="N50" s="25" t="s">
        <v>326</v>
      </c>
    </row>
    <row r="51" spans="1:14" ht="33.75" x14ac:dyDescent="0.2">
      <c r="A51" s="21" t="s">
        <v>139</v>
      </c>
      <c r="B51" s="21" t="s">
        <v>140</v>
      </c>
      <c r="C51" s="22" t="s">
        <v>281</v>
      </c>
      <c r="D51" s="23" t="s">
        <v>228</v>
      </c>
      <c r="E51" s="24">
        <v>3370000</v>
      </c>
      <c r="F51" s="24">
        <v>3370000</v>
      </c>
      <c r="G51" s="24">
        <v>0</v>
      </c>
      <c r="H51" s="23" t="s">
        <v>326</v>
      </c>
      <c r="I51" s="23" t="s">
        <v>326</v>
      </c>
      <c r="J51" s="25" t="s">
        <v>326</v>
      </c>
      <c r="K51" s="25">
        <v>0</v>
      </c>
      <c r="L51" s="25">
        <v>0</v>
      </c>
      <c r="M51" s="25" t="s">
        <v>326</v>
      </c>
      <c r="N51" s="25" t="s">
        <v>326</v>
      </c>
    </row>
    <row r="52" spans="1:14" ht="33.75" x14ac:dyDescent="0.2">
      <c r="A52" s="21" t="s">
        <v>141</v>
      </c>
      <c r="B52" s="21" t="s">
        <v>142</v>
      </c>
      <c r="C52" s="22" t="s">
        <v>282</v>
      </c>
      <c r="D52" s="23" t="s">
        <v>228</v>
      </c>
      <c r="E52" s="24">
        <v>13090014.300000001</v>
      </c>
      <c r="F52" s="24">
        <v>13090014.300000001</v>
      </c>
      <c r="G52" s="24">
        <v>547031.27</v>
      </c>
      <c r="H52" s="23" t="s">
        <v>326</v>
      </c>
      <c r="I52" s="23" t="s">
        <v>326</v>
      </c>
      <c r="J52" s="25" t="s">
        <v>326</v>
      </c>
      <c r="K52" s="25">
        <v>4.1789967334107496E-2</v>
      </c>
      <c r="L52" s="25">
        <v>4.1789967334107496E-2</v>
      </c>
      <c r="M52" s="25" t="s">
        <v>326</v>
      </c>
      <c r="N52" s="25" t="s">
        <v>326</v>
      </c>
    </row>
    <row r="53" spans="1:14" ht="22.5" x14ac:dyDescent="0.2">
      <c r="A53" s="21" t="s">
        <v>143</v>
      </c>
      <c r="B53" s="21" t="s">
        <v>144</v>
      </c>
      <c r="C53" s="22" t="s">
        <v>283</v>
      </c>
      <c r="D53" s="23" t="s">
        <v>228</v>
      </c>
      <c r="E53" s="24">
        <v>3000000</v>
      </c>
      <c r="F53" s="24">
        <v>2009554.89</v>
      </c>
      <c r="G53" s="24">
        <v>2009554.89</v>
      </c>
      <c r="H53" s="23" t="s">
        <v>326</v>
      </c>
      <c r="I53" s="23" t="s">
        <v>326</v>
      </c>
      <c r="J53" s="25" t="s">
        <v>326</v>
      </c>
      <c r="K53" s="25">
        <v>0.66985162999999992</v>
      </c>
      <c r="L53" s="25">
        <v>1</v>
      </c>
      <c r="M53" s="25" t="s">
        <v>326</v>
      </c>
      <c r="N53" s="25" t="s">
        <v>326</v>
      </c>
    </row>
    <row r="54" spans="1:14" x14ac:dyDescent="0.2">
      <c r="A54" s="21" t="s">
        <v>145</v>
      </c>
      <c r="B54" s="21" t="s">
        <v>146</v>
      </c>
      <c r="C54" s="22" t="s">
        <v>146</v>
      </c>
      <c r="D54" s="23" t="s">
        <v>228</v>
      </c>
      <c r="E54" s="24">
        <v>1500000</v>
      </c>
      <c r="F54" s="24">
        <v>0</v>
      </c>
      <c r="G54" s="24">
        <v>0</v>
      </c>
      <c r="H54" s="23" t="s">
        <v>326</v>
      </c>
      <c r="I54" s="23" t="s">
        <v>326</v>
      </c>
      <c r="J54" s="25" t="s">
        <v>326</v>
      </c>
      <c r="K54" s="25">
        <v>0</v>
      </c>
      <c r="L54" s="25">
        <v>0</v>
      </c>
      <c r="M54" s="25" t="s">
        <v>326</v>
      </c>
      <c r="N54" s="25" t="s">
        <v>326</v>
      </c>
    </row>
    <row r="55" spans="1:14" ht="45" x14ac:dyDescent="0.2">
      <c r="A55" s="21" t="s">
        <v>147</v>
      </c>
      <c r="B55" s="21" t="s">
        <v>148</v>
      </c>
      <c r="C55" s="22" t="s">
        <v>284</v>
      </c>
      <c r="D55" s="23" t="s">
        <v>228</v>
      </c>
      <c r="E55" s="24">
        <v>1500000</v>
      </c>
      <c r="F55" s="24">
        <v>1500000</v>
      </c>
      <c r="G55" s="24">
        <v>0</v>
      </c>
      <c r="H55" s="23" t="s">
        <v>326</v>
      </c>
      <c r="I55" s="23" t="s">
        <v>326</v>
      </c>
      <c r="J55" s="25" t="s">
        <v>326</v>
      </c>
      <c r="K55" s="25">
        <v>0</v>
      </c>
      <c r="L55" s="25">
        <v>0</v>
      </c>
      <c r="M55" s="25" t="s">
        <v>326</v>
      </c>
      <c r="N55" s="25" t="s">
        <v>326</v>
      </c>
    </row>
    <row r="56" spans="1:14" ht="33.75" x14ac:dyDescent="0.2">
      <c r="A56" s="21" t="s">
        <v>149</v>
      </c>
      <c r="B56" s="21" t="s">
        <v>150</v>
      </c>
      <c r="C56" s="22" t="s">
        <v>285</v>
      </c>
      <c r="D56" s="23" t="s">
        <v>228</v>
      </c>
      <c r="E56" s="24">
        <v>3000000</v>
      </c>
      <c r="F56" s="24">
        <v>3000000</v>
      </c>
      <c r="G56" s="24">
        <v>0</v>
      </c>
      <c r="H56" s="23" t="s">
        <v>326</v>
      </c>
      <c r="I56" s="23" t="s">
        <v>326</v>
      </c>
      <c r="J56" s="25" t="s">
        <v>326</v>
      </c>
      <c r="K56" s="25">
        <v>0</v>
      </c>
      <c r="L56" s="25">
        <v>0</v>
      </c>
      <c r="M56" s="25" t="s">
        <v>326</v>
      </c>
      <c r="N56" s="25" t="s">
        <v>326</v>
      </c>
    </row>
    <row r="57" spans="1:14" x14ac:dyDescent="0.2">
      <c r="A57" s="21" t="s">
        <v>151</v>
      </c>
      <c r="B57" s="21" t="s">
        <v>152</v>
      </c>
      <c r="C57" s="22" t="s">
        <v>286</v>
      </c>
      <c r="D57" s="23" t="s">
        <v>228</v>
      </c>
      <c r="E57" s="24">
        <v>1155000</v>
      </c>
      <c r="F57" s="24">
        <v>1155000</v>
      </c>
      <c r="G57" s="24">
        <v>0</v>
      </c>
      <c r="H57" s="23" t="s">
        <v>326</v>
      </c>
      <c r="I57" s="23" t="s">
        <v>326</v>
      </c>
      <c r="J57" s="25" t="s">
        <v>326</v>
      </c>
      <c r="K57" s="25">
        <v>0</v>
      </c>
      <c r="L57" s="25">
        <v>0</v>
      </c>
      <c r="M57" s="25" t="s">
        <v>326</v>
      </c>
      <c r="N57" s="25" t="s">
        <v>326</v>
      </c>
    </row>
    <row r="58" spans="1:14" ht="22.5" x14ac:dyDescent="0.2">
      <c r="A58" s="21" t="s">
        <v>153</v>
      </c>
      <c r="B58" s="21" t="s">
        <v>154</v>
      </c>
      <c r="C58" s="22" t="s">
        <v>287</v>
      </c>
      <c r="D58" s="23" t="s">
        <v>228</v>
      </c>
      <c r="E58" s="24">
        <v>4000000</v>
      </c>
      <c r="F58" s="24">
        <v>6000636.2800000003</v>
      </c>
      <c r="G58" s="24">
        <v>2000000</v>
      </c>
      <c r="H58" s="23" t="s">
        <v>326</v>
      </c>
      <c r="I58" s="23" t="s">
        <v>326</v>
      </c>
      <c r="J58" s="25" t="s">
        <v>326</v>
      </c>
      <c r="K58" s="25">
        <v>0.5</v>
      </c>
      <c r="L58" s="25">
        <v>0.33329798819267881</v>
      </c>
      <c r="M58" s="25" t="s">
        <v>326</v>
      </c>
      <c r="N58" s="25" t="s">
        <v>326</v>
      </c>
    </row>
    <row r="59" spans="1:14" x14ac:dyDescent="0.2">
      <c r="A59" s="21" t="s">
        <v>155</v>
      </c>
      <c r="B59" s="21" t="s">
        <v>156</v>
      </c>
      <c r="C59" s="22" t="s">
        <v>156</v>
      </c>
      <c r="D59" s="23" t="s">
        <v>228</v>
      </c>
      <c r="E59" s="24">
        <v>15963220.68</v>
      </c>
      <c r="F59" s="24">
        <v>0</v>
      </c>
      <c r="G59" s="24">
        <v>0</v>
      </c>
      <c r="H59" s="23" t="s">
        <v>326</v>
      </c>
      <c r="I59" s="23" t="s">
        <v>326</v>
      </c>
      <c r="J59" s="25" t="s">
        <v>326</v>
      </c>
      <c r="K59" s="25">
        <v>0</v>
      </c>
      <c r="L59" s="25">
        <v>0</v>
      </c>
      <c r="M59" s="25" t="s">
        <v>326</v>
      </c>
      <c r="N59" s="25" t="s">
        <v>326</v>
      </c>
    </row>
    <row r="60" spans="1:14" ht="22.5" x14ac:dyDescent="0.2">
      <c r="A60" s="21" t="s">
        <v>157</v>
      </c>
      <c r="B60" s="21" t="s">
        <v>158</v>
      </c>
      <c r="C60" s="22" t="s">
        <v>288</v>
      </c>
      <c r="D60" s="23" t="s">
        <v>228</v>
      </c>
      <c r="E60" s="24">
        <v>3000000</v>
      </c>
      <c r="F60" s="24">
        <v>0</v>
      </c>
      <c r="G60" s="24">
        <v>0</v>
      </c>
      <c r="H60" s="23" t="s">
        <v>326</v>
      </c>
      <c r="I60" s="23" t="s">
        <v>326</v>
      </c>
      <c r="J60" s="25" t="s">
        <v>326</v>
      </c>
      <c r="K60" s="25">
        <v>0</v>
      </c>
      <c r="L60" s="25">
        <v>0</v>
      </c>
      <c r="M60" s="25" t="s">
        <v>326</v>
      </c>
      <c r="N60" s="25" t="s">
        <v>326</v>
      </c>
    </row>
    <row r="61" spans="1:14" ht="22.5" x14ac:dyDescent="0.2">
      <c r="A61" s="21" t="s">
        <v>159</v>
      </c>
      <c r="B61" s="21" t="s">
        <v>160</v>
      </c>
      <c r="C61" s="22" t="s">
        <v>289</v>
      </c>
      <c r="D61" s="23" t="s">
        <v>228</v>
      </c>
      <c r="E61" s="24">
        <v>1700000</v>
      </c>
      <c r="F61" s="24">
        <v>0</v>
      </c>
      <c r="G61" s="24">
        <v>0</v>
      </c>
      <c r="H61" s="23" t="s">
        <v>326</v>
      </c>
      <c r="I61" s="23" t="s">
        <v>326</v>
      </c>
      <c r="J61" s="25" t="s">
        <v>326</v>
      </c>
      <c r="K61" s="25">
        <v>0</v>
      </c>
      <c r="L61" s="25">
        <v>0</v>
      </c>
      <c r="M61" s="25" t="s">
        <v>326</v>
      </c>
      <c r="N61" s="25" t="s">
        <v>326</v>
      </c>
    </row>
    <row r="62" spans="1:14" x14ac:dyDescent="0.2">
      <c r="A62" s="21" t="s">
        <v>161</v>
      </c>
      <c r="B62" s="21" t="s">
        <v>162</v>
      </c>
      <c r="C62" s="22" t="s">
        <v>290</v>
      </c>
      <c r="D62" s="23" t="s">
        <v>228</v>
      </c>
      <c r="E62" s="24">
        <v>3500000</v>
      </c>
      <c r="F62" s="24">
        <v>0</v>
      </c>
      <c r="G62" s="24">
        <v>0</v>
      </c>
      <c r="H62" s="23" t="s">
        <v>326</v>
      </c>
      <c r="I62" s="23" t="s">
        <v>326</v>
      </c>
      <c r="J62" s="25" t="s">
        <v>326</v>
      </c>
      <c r="K62" s="25">
        <v>0</v>
      </c>
      <c r="L62" s="25">
        <v>0</v>
      </c>
      <c r="M62" s="25" t="s">
        <v>326</v>
      </c>
      <c r="N62" s="25" t="s">
        <v>326</v>
      </c>
    </row>
    <row r="63" spans="1:14" x14ac:dyDescent="0.2">
      <c r="A63" s="21" t="s">
        <v>163</v>
      </c>
      <c r="B63" s="21" t="s">
        <v>164</v>
      </c>
      <c r="C63" s="22" t="s">
        <v>291</v>
      </c>
      <c r="D63" s="23" t="s">
        <v>228</v>
      </c>
      <c r="E63" s="24">
        <v>13150000</v>
      </c>
      <c r="F63" s="24">
        <v>0</v>
      </c>
      <c r="G63" s="24">
        <v>0</v>
      </c>
      <c r="H63" s="23" t="s">
        <v>326</v>
      </c>
      <c r="I63" s="23" t="s">
        <v>326</v>
      </c>
      <c r="J63" s="25" t="s">
        <v>326</v>
      </c>
      <c r="K63" s="25">
        <v>0</v>
      </c>
      <c r="L63" s="25">
        <v>0</v>
      </c>
      <c r="M63" s="25" t="s">
        <v>326</v>
      </c>
      <c r="N63" s="25" t="s">
        <v>326</v>
      </c>
    </row>
    <row r="64" spans="1:14" ht="22.5" x14ac:dyDescent="0.2">
      <c r="A64" s="21" t="s">
        <v>165</v>
      </c>
      <c r="B64" s="21" t="s">
        <v>166</v>
      </c>
      <c r="C64" s="22" t="s">
        <v>303</v>
      </c>
      <c r="D64" s="23" t="s">
        <v>228</v>
      </c>
      <c r="E64" s="24">
        <v>0</v>
      </c>
      <c r="F64" s="24">
        <v>2000000</v>
      </c>
      <c r="G64" s="24">
        <v>0</v>
      </c>
      <c r="H64" s="23" t="s">
        <v>326</v>
      </c>
      <c r="I64" s="23" t="s">
        <v>326</v>
      </c>
      <c r="J64" s="25" t="s">
        <v>326</v>
      </c>
      <c r="K64" s="25">
        <v>0</v>
      </c>
      <c r="L64" s="25">
        <v>0</v>
      </c>
      <c r="M64" s="25" t="s">
        <v>326</v>
      </c>
      <c r="N64" s="25" t="s">
        <v>326</v>
      </c>
    </row>
    <row r="65" spans="1:14" ht="22.5" x14ac:dyDescent="0.2">
      <c r="A65" s="21" t="s">
        <v>167</v>
      </c>
      <c r="B65" s="21" t="s">
        <v>168</v>
      </c>
      <c r="C65" s="22" t="s">
        <v>304</v>
      </c>
      <c r="D65" s="23" t="s">
        <v>228</v>
      </c>
      <c r="E65" s="24">
        <v>0</v>
      </c>
      <c r="F65" s="24">
        <v>5010427.6500000004</v>
      </c>
      <c r="G65" s="24">
        <v>588483.03</v>
      </c>
      <c r="H65" s="23" t="s">
        <v>326</v>
      </c>
      <c r="I65" s="23" t="s">
        <v>326</v>
      </c>
      <c r="J65" s="25" t="s">
        <v>326</v>
      </c>
      <c r="K65" s="25">
        <v>0</v>
      </c>
      <c r="L65" s="25">
        <v>0.11745165704568152</v>
      </c>
      <c r="M65" s="25" t="s">
        <v>326</v>
      </c>
      <c r="N65" s="25" t="s">
        <v>326</v>
      </c>
    </row>
    <row r="66" spans="1:14" x14ac:dyDescent="0.2">
      <c r="A66" s="21" t="s">
        <v>169</v>
      </c>
      <c r="B66" s="21" t="s">
        <v>170</v>
      </c>
      <c r="C66" s="22" t="s">
        <v>305</v>
      </c>
      <c r="D66" s="23" t="s">
        <v>228</v>
      </c>
      <c r="E66" s="24">
        <v>0</v>
      </c>
      <c r="F66" s="24">
        <v>3590000</v>
      </c>
      <c r="G66" s="24">
        <v>1581813.58</v>
      </c>
      <c r="H66" s="23" t="s">
        <v>326</v>
      </c>
      <c r="I66" s="23" t="s">
        <v>326</v>
      </c>
      <c r="J66" s="25" t="s">
        <v>326</v>
      </c>
      <c r="K66" s="25">
        <v>0</v>
      </c>
      <c r="L66" s="25">
        <v>0.44061659610027859</v>
      </c>
      <c r="M66" s="25" t="s">
        <v>326</v>
      </c>
      <c r="N66" s="25" t="s">
        <v>326</v>
      </c>
    </row>
    <row r="67" spans="1:14" ht="22.5" x14ac:dyDescent="0.2">
      <c r="A67" s="21" t="s">
        <v>171</v>
      </c>
      <c r="B67" s="21" t="s">
        <v>172</v>
      </c>
      <c r="C67" s="22" t="s">
        <v>306</v>
      </c>
      <c r="D67" s="23" t="s">
        <v>228</v>
      </c>
      <c r="E67" s="24">
        <v>0</v>
      </c>
      <c r="F67" s="24">
        <v>7002934.4699999997</v>
      </c>
      <c r="G67" s="24">
        <v>0</v>
      </c>
      <c r="H67" s="23" t="s">
        <v>326</v>
      </c>
      <c r="I67" s="23" t="s">
        <v>326</v>
      </c>
      <c r="J67" s="25" t="s">
        <v>326</v>
      </c>
      <c r="K67" s="25">
        <v>0</v>
      </c>
      <c r="L67" s="25">
        <v>0</v>
      </c>
      <c r="M67" s="25" t="s">
        <v>326</v>
      </c>
      <c r="N67" s="25" t="s">
        <v>326</v>
      </c>
    </row>
    <row r="68" spans="1:14" ht="22.5" x14ac:dyDescent="0.2">
      <c r="A68" s="21" t="s">
        <v>173</v>
      </c>
      <c r="B68" s="21" t="s">
        <v>174</v>
      </c>
      <c r="C68" s="22" t="s">
        <v>307</v>
      </c>
      <c r="D68" s="23" t="s">
        <v>228</v>
      </c>
      <c r="E68" s="24">
        <v>0</v>
      </c>
      <c r="F68" s="24">
        <v>1940032</v>
      </c>
      <c r="G68" s="24">
        <v>0</v>
      </c>
      <c r="H68" s="23" t="s">
        <v>326</v>
      </c>
      <c r="I68" s="23" t="s">
        <v>326</v>
      </c>
      <c r="J68" s="25" t="s">
        <v>326</v>
      </c>
      <c r="K68" s="25">
        <v>0</v>
      </c>
      <c r="L68" s="25">
        <v>0</v>
      </c>
      <c r="M68" s="25" t="s">
        <v>326</v>
      </c>
      <c r="N68" s="25" t="s">
        <v>326</v>
      </c>
    </row>
    <row r="69" spans="1:14" ht="22.5" x14ac:dyDescent="0.2">
      <c r="A69" s="21" t="s">
        <v>175</v>
      </c>
      <c r="B69" s="21" t="s">
        <v>176</v>
      </c>
      <c r="C69" s="22" t="s">
        <v>308</v>
      </c>
      <c r="D69" s="23" t="s">
        <v>228</v>
      </c>
      <c r="E69" s="24">
        <v>0</v>
      </c>
      <c r="F69" s="24">
        <v>4860000</v>
      </c>
      <c r="G69" s="24">
        <v>0</v>
      </c>
      <c r="H69" s="23" t="s">
        <v>326</v>
      </c>
      <c r="I69" s="23" t="s">
        <v>326</v>
      </c>
      <c r="J69" s="25" t="s">
        <v>326</v>
      </c>
      <c r="K69" s="25">
        <v>0</v>
      </c>
      <c r="L69" s="25">
        <v>0</v>
      </c>
      <c r="M69" s="25" t="s">
        <v>326</v>
      </c>
      <c r="N69" s="25" t="s">
        <v>326</v>
      </c>
    </row>
    <row r="70" spans="1:14" x14ac:dyDescent="0.2">
      <c r="A70" s="21" t="s">
        <v>177</v>
      </c>
      <c r="B70" s="21" t="s">
        <v>178</v>
      </c>
      <c r="C70" s="22" t="s">
        <v>178</v>
      </c>
      <c r="D70" s="23" t="s">
        <v>228</v>
      </c>
      <c r="E70" s="24">
        <v>0</v>
      </c>
      <c r="F70" s="24">
        <v>2170000</v>
      </c>
      <c r="G70" s="24">
        <v>0</v>
      </c>
      <c r="H70" s="23" t="s">
        <v>326</v>
      </c>
      <c r="I70" s="23" t="s">
        <v>326</v>
      </c>
      <c r="J70" s="25" t="s">
        <v>326</v>
      </c>
      <c r="K70" s="25">
        <v>0</v>
      </c>
      <c r="L70" s="25">
        <v>0</v>
      </c>
      <c r="M70" s="25" t="s">
        <v>326</v>
      </c>
      <c r="N70" s="25" t="s">
        <v>326</v>
      </c>
    </row>
    <row r="71" spans="1:14" ht="22.5" x14ac:dyDescent="0.2">
      <c r="A71" s="21" t="s">
        <v>179</v>
      </c>
      <c r="B71" s="21" t="s">
        <v>180</v>
      </c>
      <c r="C71" s="22" t="s">
        <v>309</v>
      </c>
      <c r="D71" s="23" t="s">
        <v>228</v>
      </c>
      <c r="E71" s="24">
        <v>0</v>
      </c>
      <c r="F71" s="24">
        <v>4129000</v>
      </c>
      <c r="G71" s="24">
        <v>4127640.33</v>
      </c>
      <c r="H71" s="23" t="s">
        <v>326</v>
      </c>
      <c r="I71" s="23" t="s">
        <v>326</v>
      </c>
      <c r="J71" s="25" t="s">
        <v>326</v>
      </c>
      <c r="K71" s="25">
        <v>0</v>
      </c>
      <c r="L71" s="25">
        <v>0.99967070234923716</v>
      </c>
      <c r="M71" s="25" t="s">
        <v>326</v>
      </c>
      <c r="N71" s="25" t="s">
        <v>326</v>
      </c>
    </row>
    <row r="72" spans="1:14" ht="22.5" x14ac:dyDescent="0.2">
      <c r="A72" s="21" t="s">
        <v>181</v>
      </c>
      <c r="B72" s="21" t="s">
        <v>182</v>
      </c>
      <c r="C72" s="22" t="s">
        <v>313</v>
      </c>
      <c r="D72" s="23" t="s">
        <v>239</v>
      </c>
      <c r="E72" s="24">
        <v>0</v>
      </c>
      <c r="F72" s="24">
        <v>129480</v>
      </c>
      <c r="G72" s="24">
        <v>0</v>
      </c>
      <c r="H72" s="23" t="s">
        <v>326</v>
      </c>
      <c r="I72" s="23" t="s">
        <v>326</v>
      </c>
      <c r="J72" s="25" t="s">
        <v>326</v>
      </c>
      <c r="K72" s="25">
        <v>0</v>
      </c>
      <c r="L72" s="25">
        <v>0</v>
      </c>
      <c r="M72" s="25" t="s">
        <v>326</v>
      </c>
      <c r="N72" s="25" t="s">
        <v>326</v>
      </c>
    </row>
    <row r="73" spans="1:14" ht="22.5" x14ac:dyDescent="0.2">
      <c r="A73" s="21" t="s">
        <v>183</v>
      </c>
      <c r="B73" s="21" t="s">
        <v>184</v>
      </c>
      <c r="C73" s="22" t="s">
        <v>314</v>
      </c>
      <c r="D73" s="23" t="s">
        <v>228</v>
      </c>
      <c r="E73" s="24">
        <v>0</v>
      </c>
      <c r="F73" s="24">
        <v>2522495.6</v>
      </c>
      <c r="G73" s="24">
        <v>0</v>
      </c>
      <c r="H73" s="23" t="s">
        <v>326</v>
      </c>
      <c r="I73" s="23" t="s">
        <v>326</v>
      </c>
      <c r="J73" s="25" t="s">
        <v>326</v>
      </c>
      <c r="K73" s="25">
        <v>0</v>
      </c>
      <c r="L73" s="25">
        <v>0</v>
      </c>
      <c r="M73" s="25" t="s">
        <v>326</v>
      </c>
      <c r="N73" s="25" t="s">
        <v>326</v>
      </c>
    </row>
    <row r="74" spans="1:14" ht="22.5" x14ac:dyDescent="0.2">
      <c r="A74" s="21" t="s">
        <v>185</v>
      </c>
      <c r="B74" s="21" t="s">
        <v>186</v>
      </c>
      <c r="C74" s="22" t="s">
        <v>320</v>
      </c>
      <c r="D74" s="23" t="s">
        <v>228</v>
      </c>
      <c r="E74" s="24">
        <v>0</v>
      </c>
      <c r="F74" s="24">
        <v>18379608.52</v>
      </c>
      <c r="G74" s="24">
        <v>0</v>
      </c>
      <c r="H74" s="23" t="s">
        <v>326</v>
      </c>
      <c r="I74" s="23" t="s">
        <v>326</v>
      </c>
      <c r="J74" s="25" t="s">
        <v>326</v>
      </c>
      <c r="K74" s="25">
        <v>0</v>
      </c>
      <c r="L74" s="25">
        <v>0</v>
      </c>
      <c r="M74" s="25" t="s">
        <v>326</v>
      </c>
      <c r="N74" s="25" t="s">
        <v>326</v>
      </c>
    </row>
    <row r="75" spans="1:14" ht="22.5" x14ac:dyDescent="0.2">
      <c r="A75" s="21" t="s">
        <v>187</v>
      </c>
      <c r="B75" s="21" t="s">
        <v>188</v>
      </c>
      <c r="C75" s="22" t="s">
        <v>321</v>
      </c>
      <c r="D75" s="23" t="s">
        <v>228</v>
      </c>
      <c r="E75" s="24">
        <v>0</v>
      </c>
      <c r="F75" s="24">
        <v>1200000</v>
      </c>
      <c r="G75" s="24">
        <v>0</v>
      </c>
      <c r="H75" s="23" t="s">
        <v>326</v>
      </c>
      <c r="I75" s="23" t="s">
        <v>326</v>
      </c>
      <c r="J75" s="25" t="s">
        <v>326</v>
      </c>
      <c r="K75" s="25">
        <v>0</v>
      </c>
      <c r="L75" s="25">
        <v>0</v>
      </c>
      <c r="M75" s="25" t="s">
        <v>326</v>
      </c>
      <c r="N75" s="25" t="s">
        <v>326</v>
      </c>
    </row>
    <row r="76" spans="1:14" ht="22.5" x14ac:dyDescent="0.2">
      <c r="A76" s="21" t="s">
        <v>189</v>
      </c>
      <c r="B76" s="21" t="s">
        <v>190</v>
      </c>
      <c r="C76" s="22" t="s">
        <v>322</v>
      </c>
      <c r="D76" s="23" t="s">
        <v>228</v>
      </c>
      <c r="E76" s="24">
        <v>0</v>
      </c>
      <c r="F76" s="24">
        <v>3435969.53</v>
      </c>
      <c r="G76" s="24">
        <v>0</v>
      </c>
      <c r="H76" s="23" t="s">
        <v>326</v>
      </c>
      <c r="I76" s="23" t="s">
        <v>326</v>
      </c>
      <c r="J76" s="25" t="s">
        <v>326</v>
      </c>
      <c r="K76" s="25">
        <v>0</v>
      </c>
      <c r="L76" s="25">
        <v>0</v>
      </c>
      <c r="M76" s="25" t="s">
        <v>326</v>
      </c>
      <c r="N76" s="25" t="s">
        <v>326</v>
      </c>
    </row>
    <row r="77" spans="1:14" x14ac:dyDescent="0.2">
      <c r="A77" s="21" t="s">
        <v>191</v>
      </c>
      <c r="B77" s="21" t="s">
        <v>192</v>
      </c>
      <c r="C77" s="22" t="s">
        <v>323</v>
      </c>
      <c r="D77" s="23" t="s">
        <v>228</v>
      </c>
      <c r="E77" s="24">
        <v>0</v>
      </c>
      <c r="F77" s="24">
        <v>7016117.8499999996</v>
      </c>
      <c r="G77" s="24">
        <v>0</v>
      </c>
      <c r="H77" s="23" t="s">
        <v>326</v>
      </c>
      <c r="I77" s="23" t="s">
        <v>326</v>
      </c>
      <c r="J77" s="25" t="s">
        <v>326</v>
      </c>
      <c r="K77" s="25">
        <v>0</v>
      </c>
      <c r="L77" s="25">
        <v>0</v>
      </c>
      <c r="M77" s="25" t="s">
        <v>326</v>
      </c>
      <c r="N77" s="25" t="s">
        <v>326</v>
      </c>
    </row>
    <row r="78" spans="1:14" ht="22.5" x14ac:dyDescent="0.2">
      <c r="A78" s="21" t="s">
        <v>193</v>
      </c>
      <c r="B78" s="21" t="s">
        <v>194</v>
      </c>
      <c r="C78" s="22" t="s">
        <v>324</v>
      </c>
      <c r="D78" s="23" t="s">
        <v>228</v>
      </c>
      <c r="E78" s="24">
        <v>0</v>
      </c>
      <c r="F78" s="24">
        <v>1300000</v>
      </c>
      <c r="G78" s="24">
        <v>0</v>
      </c>
      <c r="H78" s="23" t="s">
        <v>326</v>
      </c>
      <c r="I78" s="23" t="s">
        <v>326</v>
      </c>
      <c r="J78" s="25" t="s">
        <v>326</v>
      </c>
      <c r="K78" s="25">
        <v>0</v>
      </c>
      <c r="L78" s="25">
        <v>0</v>
      </c>
      <c r="M78" s="25" t="s">
        <v>326</v>
      </c>
      <c r="N78" s="25" t="s">
        <v>326</v>
      </c>
    </row>
    <row r="79" spans="1:14" ht="22.5" x14ac:dyDescent="0.2">
      <c r="A79" s="21" t="s">
        <v>195</v>
      </c>
      <c r="B79" s="21" t="s">
        <v>196</v>
      </c>
      <c r="C79" s="22" t="s">
        <v>325</v>
      </c>
      <c r="D79" s="23" t="s">
        <v>228</v>
      </c>
      <c r="E79" s="24">
        <v>0</v>
      </c>
      <c r="F79" s="24">
        <v>3179144.72</v>
      </c>
      <c r="G79" s="24">
        <v>0</v>
      </c>
      <c r="H79" s="23" t="s">
        <v>326</v>
      </c>
      <c r="I79" s="23" t="s">
        <v>326</v>
      </c>
      <c r="J79" s="25" t="s">
        <v>326</v>
      </c>
      <c r="K79" s="25">
        <v>0</v>
      </c>
      <c r="L79" s="25">
        <v>0</v>
      </c>
      <c r="M79" s="25" t="s">
        <v>326</v>
      </c>
      <c r="N79" s="25" t="s">
        <v>326</v>
      </c>
    </row>
    <row r="80" spans="1:14" x14ac:dyDescent="0.2">
      <c r="A80" s="21" t="s">
        <v>197</v>
      </c>
      <c r="B80" s="21" t="s">
        <v>198</v>
      </c>
      <c r="C80" s="22" t="s">
        <v>198</v>
      </c>
      <c r="D80" s="23" t="s">
        <v>254</v>
      </c>
      <c r="E80" s="24">
        <v>3576450.48</v>
      </c>
      <c r="F80" s="24">
        <v>3609750.76</v>
      </c>
      <c r="G80" s="24">
        <v>1428384.26</v>
      </c>
      <c r="H80" s="25">
        <v>0.7</v>
      </c>
      <c r="I80" s="25">
        <v>0.7</v>
      </c>
      <c r="J80" s="25" t="s">
        <v>326</v>
      </c>
      <c r="K80" s="25">
        <v>0.39938600240314248</v>
      </c>
      <c r="L80" s="25">
        <v>0.39570163010368065</v>
      </c>
      <c r="M80" s="25" t="s">
        <v>326</v>
      </c>
      <c r="N80" s="25" t="s">
        <v>326</v>
      </c>
    </row>
    <row r="81" spans="1:14" x14ac:dyDescent="0.2">
      <c r="A81" s="21" t="s">
        <v>199</v>
      </c>
      <c r="B81" s="21" t="s">
        <v>200</v>
      </c>
      <c r="C81" s="22" t="s">
        <v>200</v>
      </c>
      <c r="D81" s="23" t="s">
        <v>228</v>
      </c>
      <c r="E81" s="24">
        <v>3613451.91</v>
      </c>
      <c r="F81" s="24">
        <v>3701861.58</v>
      </c>
      <c r="G81" s="24">
        <v>692475.47</v>
      </c>
      <c r="H81" s="23" t="s">
        <v>326</v>
      </c>
      <c r="I81" s="23" t="s">
        <v>326</v>
      </c>
      <c r="J81" s="25" t="s">
        <v>326</v>
      </c>
      <c r="K81" s="25">
        <v>0.19163821388728539</v>
      </c>
      <c r="L81" s="25">
        <v>0.18706141627262032</v>
      </c>
      <c r="M81" s="25" t="s">
        <v>326</v>
      </c>
      <c r="N81" s="25" t="s">
        <v>326</v>
      </c>
    </row>
    <row r="82" spans="1:14" x14ac:dyDescent="0.2">
      <c r="A82" s="21" t="s">
        <v>201</v>
      </c>
      <c r="B82" s="21" t="s">
        <v>202</v>
      </c>
      <c r="C82" s="22" t="s">
        <v>202</v>
      </c>
      <c r="D82" s="23" t="s">
        <v>228</v>
      </c>
      <c r="E82" s="24">
        <v>1200000</v>
      </c>
      <c r="F82" s="24">
        <v>0</v>
      </c>
      <c r="G82" s="24">
        <v>0</v>
      </c>
      <c r="H82" s="23" t="s">
        <v>326</v>
      </c>
      <c r="I82" s="23" t="s">
        <v>326</v>
      </c>
      <c r="J82" s="25" t="s">
        <v>326</v>
      </c>
      <c r="K82" s="25">
        <v>0</v>
      </c>
      <c r="L82" s="25">
        <v>0</v>
      </c>
      <c r="M82" s="25" t="s">
        <v>326</v>
      </c>
      <c r="N82" s="25" t="s">
        <v>326</v>
      </c>
    </row>
    <row r="83" spans="1:14" ht="22.5" x14ac:dyDescent="0.2">
      <c r="A83" s="21" t="s">
        <v>203</v>
      </c>
      <c r="B83" s="21" t="s">
        <v>204</v>
      </c>
      <c r="C83" s="22" t="s">
        <v>292</v>
      </c>
      <c r="D83" s="23" t="s">
        <v>239</v>
      </c>
      <c r="E83" s="24">
        <v>6780000</v>
      </c>
      <c r="F83" s="24">
        <v>0</v>
      </c>
      <c r="G83" s="24">
        <v>0</v>
      </c>
      <c r="H83" s="23" t="s">
        <v>326</v>
      </c>
      <c r="I83" s="23" t="s">
        <v>326</v>
      </c>
      <c r="J83" s="25" t="s">
        <v>326</v>
      </c>
      <c r="K83" s="25">
        <v>0</v>
      </c>
      <c r="L83" s="25">
        <v>0</v>
      </c>
      <c r="M83" s="25" t="s">
        <v>326</v>
      </c>
      <c r="N83" s="25" t="s">
        <v>326</v>
      </c>
    </row>
    <row r="84" spans="1:14" ht="22.5" x14ac:dyDescent="0.2">
      <c r="A84" s="21" t="s">
        <v>205</v>
      </c>
      <c r="B84" s="21" t="s">
        <v>206</v>
      </c>
      <c r="C84" s="22" t="s">
        <v>293</v>
      </c>
      <c r="D84" s="23" t="s">
        <v>235</v>
      </c>
      <c r="E84" s="24">
        <v>12000000</v>
      </c>
      <c r="F84" s="24">
        <v>9269241.3200000003</v>
      </c>
      <c r="G84" s="24">
        <v>0</v>
      </c>
      <c r="H84" s="23" t="s">
        <v>326</v>
      </c>
      <c r="I84" s="23" t="s">
        <v>326</v>
      </c>
      <c r="J84" s="25" t="s">
        <v>326</v>
      </c>
      <c r="K84" s="25">
        <v>0</v>
      </c>
      <c r="L84" s="25">
        <v>0</v>
      </c>
      <c r="M84" s="25" t="s">
        <v>326</v>
      </c>
      <c r="N84" s="25" t="s">
        <v>326</v>
      </c>
    </row>
    <row r="85" spans="1:14" x14ac:dyDescent="0.2">
      <c r="A85" s="21" t="s">
        <v>207</v>
      </c>
      <c r="B85" s="21" t="s">
        <v>208</v>
      </c>
      <c r="C85" s="22" t="s">
        <v>294</v>
      </c>
      <c r="D85" s="23" t="s">
        <v>234</v>
      </c>
      <c r="E85" s="24">
        <v>1000000</v>
      </c>
      <c r="F85" s="24">
        <v>0</v>
      </c>
      <c r="G85" s="24">
        <v>0</v>
      </c>
      <c r="H85" s="23" t="s">
        <v>326</v>
      </c>
      <c r="I85" s="23" t="s">
        <v>326</v>
      </c>
      <c r="J85" s="25" t="s">
        <v>326</v>
      </c>
      <c r="K85" s="25">
        <v>0</v>
      </c>
      <c r="L85" s="25">
        <v>0</v>
      </c>
      <c r="M85" s="25" t="s">
        <v>326</v>
      </c>
      <c r="N85" s="25" t="s">
        <v>326</v>
      </c>
    </row>
    <row r="86" spans="1:14" ht="22.5" x14ac:dyDescent="0.2">
      <c r="A86" s="21" t="s">
        <v>209</v>
      </c>
      <c r="B86" s="21" t="s">
        <v>210</v>
      </c>
      <c r="C86" s="22" t="s">
        <v>295</v>
      </c>
      <c r="D86" s="23" t="s">
        <v>234</v>
      </c>
      <c r="E86" s="24">
        <v>500000</v>
      </c>
      <c r="F86" s="24">
        <v>0</v>
      </c>
      <c r="G86" s="24">
        <v>0</v>
      </c>
      <c r="H86" s="23" t="s">
        <v>326</v>
      </c>
      <c r="I86" s="23" t="s">
        <v>326</v>
      </c>
      <c r="J86" s="25" t="s">
        <v>326</v>
      </c>
      <c r="K86" s="25">
        <v>0</v>
      </c>
      <c r="L86" s="25">
        <v>0</v>
      </c>
      <c r="M86" s="25" t="s">
        <v>326</v>
      </c>
      <c r="N86" s="25" t="s">
        <v>326</v>
      </c>
    </row>
    <row r="87" spans="1:14" ht="22.5" x14ac:dyDescent="0.2">
      <c r="A87" s="21" t="s">
        <v>211</v>
      </c>
      <c r="B87" s="21" t="s">
        <v>212</v>
      </c>
      <c r="C87" s="22" t="s">
        <v>310</v>
      </c>
      <c r="D87" s="23" t="s">
        <v>229</v>
      </c>
      <c r="E87" s="24">
        <v>0</v>
      </c>
      <c r="F87" s="24">
        <v>216059</v>
      </c>
      <c r="G87" s="24">
        <v>80534.789999999994</v>
      </c>
      <c r="H87" s="23" t="s">
        <v>326</v>
      </c>
      <c r="I87" s="23" t="s">
        <v>326</v>
      </c>
      <c r="J87" s="25" t="s">
        <v>326</v>
      </c>
      <c r="K87" s="25">
        <v>0</v>
      </c>
      <c r="L87" s="25">
        <v>0.37274443554769759</v>
      </c>
      <c r="M87" s="25" t="s">
        <v>326</v>
      </c>
      <c r="N87" s="25" t="s">
        <v>326</v>
      </c>
    </row>
    <row r="88" spans="1:14" ht="22.5" x14ac:dyDescent="0.2">
      <c r="A88" s="21" t="s">
        <v>213</v>
      </c>
      <c r="B88" s="21" t="s">
        <v>214</v>
      </c>
      <c r="C88" s="22" t="s">
        <v>311</v>
      </c>
      <c r="D88" s="23" t="s">
        <v>235</v>
      </c>
      <c r="E88" s="24">
        <v>0</v>
      </c>
      <c r="F88" s="24">
        <v>529207.52</v>
      </c>
      <c r="G88" s="24">
        <v>0</v>
      </c>
      <c r="H88" s="23" t="s">
        <v>326</v>
      </c>
      <c r="I88" s="23" t="s">
        <v>326</v>
      </c>
      <c r="J88" s="25" t="s">
        <v>326</v>
      </c>
      <c r="K88" s="25">
        <v>0</v>
      </c>
      <c r="L88" s="25">
        <v>0</v>
      </c>
      <c r="M88" s="25" t="s">
        <v>326</v>
      </c>
      <c r="N88" s="25" t="s">
        <v>326</v>
      </c>
    </row>
    <row r="89" spans="1:14" ht="33.75" x14ac:dyDescent="0.2">
      <c r="A89" s="21" t="s">
        <v>215</v>
      </c>
      <c r="B89" s="21" t="s">
        <v>216</v>
      </c>
      <c r="C89" s="22" t="s">
        <v>312</v>
      </c>
      <c r="D89" s="23" t="s">
        <v>240</v>
      </c>
      <c r="E89" s="24">
        <v>0</v>
      </c>
      <c r="F89" s="24">
        <v>80000</v>
      </c>
      <c r="G89" s="24">
        <v>80000</v>
      </c>
      <c r="H89" s="23" t="s">
        <v>326</v>
      </c>
      <c r="I89" s="23" t="s">
        <v>326</v>
      </c>
      <c r="J89" s="25" t="s">
        <v>326</v>
      </c>
      <c r="K89" s="25">
        <v>0</v>
      </c>
      <c r="L89" s="25">
        <v>1</v>
      </c>
      <c r="M89" s="25" t="s">
        <v>326</v>
      </c>
      <c r="N89" s="25" t="s">
        <v>326</v>
      </c>
    </row>
    <row r="90" spans="1:14" x14ac:dyDescent="0.2">
      <c r="A90" s="21" t="s">
        <v>217</v>
      </c>
      <c r="B90" s="21" t="s">
        <v>218</v>
      </c>
      <c r="C90" s="22" t="s">
        <v>218</v>
      </c>
      <c r="D90" s="23" t="s">
        <v>239</v>
      </c>
      <c r="E90" s="24">
        <v>0</v>
      </c>
      <c r="F90" s="24">
        <v>380952.38</v>
      </c>
      <c r="G90" s="24">
        <v>0</v>
      </c>
      <c r="H90" s="23" t="s">
        <v>326</v>
      </c>
      <c r="I90" s="23" t="s">
        <v>326</v>
      </c>
      <c r="J90" s="25" t="s">
        <v>326</v>
      </c>
      <c r="K90" s="25">
        <v>0</v>
      </c>
      <c r="L90" s="25">
        <v>0</v>
      </c>
      <c r="M90" s="25" t="s">
        <v>326</v>
      </c>
      <c r="N90" s="25" t="s">
        <v>326</v>
      </c>
    </row>
    <row r="91" spans="1:14" ht="33.75" x14ac:dyDescent="0.2">
      <c r="A91" s="21" t="s">
        <v>219</v>
      </c>
      <c r="B91" s="21" t="s">
        <v>220</v>
      </c>
      <c r="C91" s="22" t="s">
        <v>315</v>
      </c>
      <c r="D91" s="23" t="s">
        <v>239</v>
      </c>
      <c r="E91" s="24">
        <v>0</v>
      </c>
      <c r="F91" s="24">
        <v>500000</v>
      </c>
      <c r="G91" s="24">
        <v>0</v>
      </c>
      <c r="H91" s="23" t="s">
        <v>326</v>
      </c>
      <c r="I91" s="23" t="s">
        <v>326</v>
      </c>
      <c r="J91" s="25" t="s">
        <v>326</v>
      </c>
      <c r="K91" s="25">
        <v>0</v>
      </c>
      <c r="L91" s="25">
        <v>0</v>
      </c>
      <c r="M91" s="25" t="s">
        <v>326</v>
      </c>
      <c r="N91" s="25" t="s">
        <v>326</v>
      </c>
    </row>
    <row r="92" spans="1:14" ht="33.75" x14ac:dyDescent="0.2">
      <c r="A92" s="21" t="s">
        <v>221</v>
      </c>
      <c r="B92" s="21" t="s">
        <v>222</v>
      </c>
      <c r="C92" s="22" t="s">
        <v>316</v>
      </c>
      <c r="D92" s="23" t="s">
        <v>239</v>
      </c>
      <c r="E92" s="24">
        <v>0</v>
      </c>
      <c r="F92" s="24">
        <v>1374637.98</v>
      </c>
      <c r="G92" s="24">
        <v>0</v>
      </c>
      <c r="H92" s="23" t="s">
        <v>326</v>
      </c>
      <c r="I92" s="23" t="s">
        <v>326</v>
      </c>
      <c r="J92" s="25" t="s">
        <v>326</v>
      </c>
      <c r="K92" s="25">
        <v>0</v>
      </c>
      <c r="L92" s="25">
        <v>0</v>
      </c>
      <c r="M92" s="25" t="s">
        <v>326</v>
      </c>
      <c r="N92" s="25" t="s">
        <v>326</v>
      </c>
    </row>
    <row r="93" spans="1:14" x14ac:dyDescent="0.2">
      <c r="A93" s="21" t="s">
        <v>223</v>
      </c>
      <c r="B93" s="21" t="s">
        <v>224</v>
      </c>
      <c r="C93" s="22" t="s">
        <v>317</v>
      </c>
      <c r="D93" s="23" t="s">
        <v>234</v>
      </c>
      <c r="E93" s="24">
        <v>0</v>
      </c>
      <c r="F93" s="24">
        <v>200000</v>
      </c>
      <c r="G93" s="24">
        <v>0</v>
      </c>
      <c r="H93" s="23" t="s">
        <v>326</v>
      </c>
      <c r="I93" s="23" t="s">
        <v>326</v>
      </c>
      <c r="J93" s="25" t="s">
        <v>326</v>
      </c>
      <c r="K93" s="25">
        <v>0</v>
      </c>
      <c r="L93" s="25">
        <v>0</v>
      </c>
      <c r="M93" s="25" t="s">
        <v>326</v>
      </c>
      <c r="N93" s="25" t="s">
        <v>326</v>
      </c>
    </row>
    <row r="94" spans="1:14" ht="33.75" x14ac:dyDescent="0.2">
      <c r="A94" s="21" t="s">
        <v>225</v>
      </c>
      <c r="B94" s="21" t="s">
        <v>226</v>
      </c>
      <c r="C94" s="22" t="s">
        <v>318</v>
      </c>
      <c r="D94" s="23" t="s">
        <v>251</v>
      </c>
      <c r="E94" s="24">
        <v>0</v>
      </c>
      <c r="F94" s="24">
        <v>217620</v>
      </c>
      <c r="G94" s="24">
        <v>0</v>
      </c>
      <c r="H94" s="23" t="s">
        <v>326</v>
      </c>
      <c r="I94" s="23" t="s">
        <v>326</v>
      </c>
      <c r="J94" s="25" t="s">
        <v>326</v>
      </c>
      <c r="K94" s="25">
        <v>0</v>
      </c>
      <c r="L94" s="25">
        <v>0</v>
      </c>
      <c r="M94" s="25" t="s">
        <v>326</v>
      </c>
      <c r="N94" s="25" t="s">
        <v>326</v>
      </c>
    </row>
    <row r="95" spans="1:14" ht="33.75" x14ac:dyDescent="0.2">
      <c r="A95" s="21" t="s">
        <v>227</v>
      </c>
      <c r="B95" s="21" t="s">
        <v>222</v>
      </c>
      <c r="C95" s="22" t="s">
        <v>319</v>
      </c>
      <c r="D95" s="23" t="s">
        <v>239</v>
      </c>
      <c r="E95" s="24">
        <v>0</v>
      </c>
      <c r="F95" s="24">
        <v>1400000</v>
      </c>
      <c r="G95" s="24">
        <v>0</v>
      </c>
      <c r="H95" s="23" t="s">
        <v>326</v>
      </c>
      <c r="I95" s="23" t="s">
        <v>326</v>
      </c>
      <c r="J95" s="25" t="s">
        <v>326</v>
      </c>
      <c r="K95" s="25">
        <v>0</v>
      </c>
      <c r="L95" s="25">
        <v>0</v>
      </c>
      <c r="M95" s="25" t="s">
        <v>326</v>
      </c>
      <c r="N95" s="25" t="s">
        <v>326</v>
      </c>
    </row>
    <row r="96" spans="1:14" x14ac:dyDescent="0.2">
      <c r="E96" s="24"/>
      <c r="F96" s="24"/>
      <c r="G96" s="24"/>
      <c r="H96" s="24"/>
      <c r="I96" s="24"/>
      <c r="J96" s="24"/>
    </row>
    <row r="97" spans="1:15" x14ac:dyDescent="0.2">
      <c r="E97" s="24"/>
      <c r="F97" s="24"/>
      <c r="G97" s="24"/>
      <c r="H97" s="24"/>
      <c r="I97" s="24"/>
      <c r="J97" s="24"/>
    </row>
    <row r="98" spans="1:15" x14ac:dyDescent="0.2">
      <c r="A98" s="42" t="s">
        <v>332</v>
      </c>
      <c r="E98" s="24"/>
      <c r="F98" s="24"/>
      <c r="G98" s="24"/>
      <c r="H98" s="24"/>
      <c r="I98" s="24"/>
      <c r="J98" s="24"/>
    </row>
    <row r="99" spans="1:15" x14ac:dyDescent="0.2">
      <c r="E99" s="24"/>
      <c r="F99" s="24"/>
      <c r="G99" s="24"/>
      <c r="H99" s="24"/>
      <c r="I99" s="24"/>
      <c r="J99" s="24"/>
    </row>
    <row r="100" spans="1:15" x14ac:dyDescent="0.2">
      <c r="E100" s="24"/>
      <c r="F100" s="24"/>
      <c r="G100" s="24"/>
      <c r="H100" s="24"/>
      <c r="I100" s="24"/>
      <c r="J100" s="24"/>
    </row>
    <row r="101" spans="1:15" x14ac:dyDescent="0.2">
      <c r="E101" s="24"/>
      <c r="F101" s="24"/>
      <c r="G101" s="24"/>
      <c r="H101" s="24"/>
      <c r="I101" s="24"/>
      <c r="J101" s="24"/>
    </row>
    <row r="102" spans="1:15" x14ac:dyDescent="0.2">
      <c r="E102" s="24"/>
      <c r="F102" s="24"/>
      <c r="G102" s="24"/>
      <c r="H102" s="24"/>
      <c r="I102" s="24"/>
      <c r="J102" s="24"/>
    </row>
    <row r="103" spans="1:15" x14ac:dyDescent="0.2">
      <c r="E103" s="24"/>
      <c r="F103" s="24"/>
      <c r="G103" s="24"/>
      <c r="H103" s="24"/>
      <c r="I103" s="24"/>
      <c r="J103" s="24"/>
    </row>
    <row r="104" spans="1:15" x14ac:dyDescent="0.2">
      <c r="E104" s="24"/>
      <c r="F104" s="24"/>
      <c r="G104" s="24"/>
      <c r="H104" s="24"/>
      <c r="I104" s="24"/>
      <c r="J104" s="24"/>
    </row>
    <row r="107" spans="1:15" s="32" customFormat="1" ht="12.75" x14ac:dyDescent="0.2">
      <c r="B107" s="31"/>
      <c r="C107" s="31"/>
      <c r="E107" s="31"/>
      <c r="F107" s="31"/>
      <c r="G107" s="31"/>
      <c r="H107" s="31"/>
      <c r="J107" s="31"/>
      <c r="K107" s="33"/>
      <c r="L107" s="33"/>
      <c r="M107" s="33"/>
      <c r="N107" s="34"/>
      <c r="O107" s="35"/>
    </row>
    <row r="108" spans="1:15" s="32" customFormat="1" ht="23.25" customHeight="1" x14ac:dyDescent="0.2">
      <c r="B108" s="40" t="s">
        <v>40</v>
      </c>
      <c r="C108" s="40"/>
      <c r="D108" s="40" t="s">
        <v>41</v>
      </c>
      <c r="E108" s="40"/>
      <c r="F108" s="40"/>
      <c r="G108" s="40"/>
      <c r="H108" s="40"/>
      <c r="I108" s="40"/>
      <c r="J108" s="40" t="s">
        <v>42</v>
      </c>
      <c r="K108" s="40"/>
      <c r="L108" s="40"/>
      <c r="M108" s="40"/>
      <c r="N108" s="34"/>
      <c r="O108" s="35"/>
    </row>
    <row r="109" spans="1:15" s="38" customFormat="1" ht="23.25" customHeight="1" x14ac:dyDescent="0.2">
      <c r="B109" s="41" t="s">
        <v>43</v>
      </c>
      <c r="C109" s="41"/>
      <c r="D109" s="41" t="s">
        <v>44</v>
      </c>
      <c r="E109" s="41"/>
      <c r="F109" s="41"/>
      <c r="G109" s="41"/>
      <c r="H109" s="41"/>
      <c r="I109" s="41"/>
      <c r="J109" s="41" t="s">
        <v>45</v>
      </c>
      <c r="K109" s="41"/>
      <c r="L109" s="41"/>
      <c r="M109" s="41"/>
      <c r="N109" s="36"/>
      <c r="O109" s="37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11"/>
  <mergeCells count="7">
    <mergeCell ref="A1:N1"/>
    <mergeCell ref="B108:C108"/>
    <mergeCell ref="D108:I108"/>
    <mergeCell ref="J108:M108"/>
    <mergeCell ref="B109:C109"/>
    <mergeCell ref="D109:I109"/>
    <mergeCell ref="J109:M109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67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6"/>
  <sheetViews>
    <sheetView topLeftCell="A53" workbookViewId="0">
      <selection activeCell="G92" sqref="G92"/>
    </sheetView>
  </sheetViews>
  <sheetFormatPr baseColWidth="10" defaultRowHeight="11.25" x14ac:dyDescent="0.2"/>
  <sheetData>
    <row r="5" spans="1:7" x14ac:dyDescent="0.2">
      <c r="A5" t="s">
        <v>46</v>
      </c>
      <c r="B5" t="s">
        <v>200</v>
      </c>
      <c r="F5" t="s">
        <v>46</v>
      </c>
      <c r="G5" t="b">
        <f>EXACT(A5,F5)</f>
        <v>1</v>
      </c>
    </row>
    <row r="6" spans="1:7" x14ac:dyDescent="0.2">
      <c r="A6" t="s">
        <v>48</v>
      </c>
      <c r="B6" t="s">
        <v>296</v>
      </c>
      <c r="F6" t="s">
        <v>48</v>
      </c>
      <c r="G6" t="b">
        <f t="shared" ref="G6:G69" si="0">EXACT(A6,F6)</f>
        <v>1</v>
      </c>
    </row>
    <row r="7" spans="1:7" x14ac:dyDescent="0.2">
      <c r="A7" t="s">
        <v>50</v>
      </c>
      <c r="B7" t="s">
        <v>51</v>
      </c>
      <c r="F7" t="s">
        <v>50</v>
      </c>
      <c r="G7" t="b">
        <f t="shared" si="0"/>
        <v>1</v>
      </c>
    </row>
    <row r="8" spans="1:7" x14ac:dyDescent="0.2">
      <c r="A8" t="s">
        <v>52</v>
      </c>
      <c r="B8" t="s">
        <v>256</v>
      </c>
      <c r="F8" t="s">
        <v>52</v>
      </c>
      <c r="G8" t="b">
        <f t="shared" si="0"/>
        <v>1</v>
      </c>
    </row>
    <row r="9" spans="1:7" x14ac:dyDescent="0.2">
      <c r="A9" t="s">
        <v>54</v>
      </c>
      <c r="B9" t="s">
        <v>55</v>
      </c>
      <c r="F9" t="s">
        <v>54</v>
      </c>
      <c r="G9" t="b">
        <f t="shared" si="0"/>
        <v>1</v>
      </c>
    </row>
    <row r="10" spans="1:7" x14ac:dyDescent="0.2">
      <c r="A10" t="s">
        <v>56</v>
      </c>
      <c r="B10" t="s">
        <v>57</v>
      </c>
      <c r="F10" t="s">
        <v>56</v>
      </c>
      <c r="G10" t="b">
        <f t="shared" si="0"/>
        <v>1</v>
      </c>
    </row>
    <row r="11" spans="1:7" x14ac:dyDescent="0.2">
      <c r="A11" t="s">
        <v>58</v>
      </c>
      <c r="B11" t="s">
        <v>257</v>
      </c>
      <c r="F11" t="s">
        <v>58</v>
      </c>
      <c r="G11" t="b">
        <f t="shared" si="0"/>
        <v>1</v>
      </c>
    </row>
    <row r="12" spans="1:7" x14ac:dyDescent="0.2">
      <c r="A12" t="s">
        <v>60</v>
      </c>
      <c r="B12" t="s">
        <v>258</v>
      </c>
      <c r="F12" t="s">
        <v>60</v>
      </c>
      <c r="G12" t="b">
        <f t="shared" si="0"/>
        <v>1</v>
      </c>
    </row>
    <row r="13" spans="1:7" x14ac:dyDescent="0.2">
      <c r="A13" t="s">
        <v>62</v>
      </c>
      <c r="B13" t="s">
        <v>259</v>
      </c>
      <c r="F13" t="s">
        <v>62</v>
      </c>
      <c r="G13" t="b">
        <f t="shared" si="0"/>
        <v>1</v>
      </c>
    </row>
    <row r="14" spans="1:7" x14ac:dyDescent="0.2">
      <c r="A14" t="s">
        <v>64</v>
      </c>
      <c r="B14" t="s">
        <v>260</v>
      </c>
      <c r="F14" t="s">
        <v>64</v>
      </c>
      <c r="G14" t="b">
        <f t="shared" si="0"/>
        <v>1</v>
      </c>
    </row>
    <row r="15" spans="1:7" x14ac:dyDescent="0.2">
      <c r="A15" t="s">
        <v>66</v>
      </c>
      <c r="B15" t="s">
        <v>261</v>
      </c>
      <c r="F15" t="s">
        <v>66</v>
      </c>
      <c r="G15" t="b">
        <f t="shared" si="0"/>
        <v>1</v>
      </c>
    </row>
    <row r="16" spans="1:7" x14ac:dyDescent="0.2">
      <c r="A16" t="s">
        <v>68</v>
      </c>
      <c r="B16" t="s">
        <v>262</v>
      </c>
      <c r="F16" t="s">
        <v>68</v>
      </c>
      <c r="G16" t="b">
        <f t="shared" si="0"/>
        <v>1</v>
      </c>
    </row>
    <row r="17" spans="1:7" x14ac:dyDescent="0.2">
      <c r="A17" t="s">
        <v>70</v>
      </c>
      <c r="B17" t="s">
        <v>263</v>
      </c>
      <c r="F17" t="s">
        <v>70</v>
      </c>
      <c r="G17" t="b">
        <f t="shared" si="0"/>
        <v>1</v>
      </c>
    </row>
    <row r="18" spans="1:7" x14ac:dyDescent="0.2">
      <c r="A18" t="s">
        <v>72</v>
      </c>
      <c r="B18" t="s">
        <v>264</v>
      </c>
      <c r="F18" t="s">
        <v>72</v>
      </c>
      <c r="G18" t="b">
        <f t="shared" si="0"/>
        <v>1</v>
      </c>
    </row>
    <row r="19" spans="1:7" x14ac:dyDescent="0.2">
      <c r="A19" t="s">
        <v>74</v>
      </c>
      <c r="B19" t="s">
        <v>265</v>
      </c>
      <c r="F19" t="s">
        <v>74</v>
      </c>
      <c r="G19" t="b">
        <f t="shared" si="0"/>
        <v>1</v>
      </c>
    </row>
    <row r="20" spans="1:7" x14ac:dyDescent="0.2">
      <c r="A20" t="s">
        <v>76</v>
      </c>
      <c r="B20" t="s">
        <v>266</v>
      </c>
      <c r="F20" t="s">
        <v>76</v>
      </c>
      <c r="G20" t="b">
        <f t="shared" si="0"/>
        <v>1</v>
      </c>
    </row>
    <row r="21" spans="1:7" x14ac:dyDescent="0.2">
      <c r="A21" t="s">
        <v>78</v>
      </c>
      <c r="B21" t="s">
        <v>267</v>
      </c>
      <c r="F21" t="s">
        <v>78</v>
      </c>
      <c r="G21" t="b">
        <f t="shared" si="0"/>
        <v>1</v>
      </c>
    </row>
    <row r="22" spans="1:7" x14ac:dyDescent="0.2">
      <c r="A22" t="s">
        <v>80</v>
      </c>
      <c r="B22" t="s">
        <v>268</v>
      </c>
      <c r="F22" t="s">
        <v>80</v>
      </c>
      <c r="G22" t="b">
        <f t="shared" si="0"/>
        <v>1</v>
      </c>
    </row>
    <row r="23" spans="1:7" x14ac:dyDescent="0.2">
      <c r="A23" t="s">
        <v>82</v>
      </c>
      <c r="B23" t="s">
        <v>269</v>
      </c>
      <c r="F23" t="s">
        <v>82</v>
      </c>
      <c r="G23" t="b">
        <f t="shared" si="0"/>
        <v>1</v>
      </c>
    </row>
    <row r="24" spans="1:7" x14ac:dyDescent="0.2">
      <c r="A24" t="s">
        <v>84</v>
      </c>
      <c r="B24" t="s">
        <v>270</v>
      </c>
      <c r="F24" t="s">
        <v>84</v>
      </c>
      <c r="G24" t="b">
        <f t="shared" si="0"/>
        <v>1</v>
      </c>
    </row>
    <row r="25" spans="1:7" x14ac:dyDescent="0.2">
      <c r="A25" t="s">
        <v>86</v>
      </c>
      <c r="B25" t="s">
        <v>271</v>
      </c>
      <c r="F25" t="s">
        <v>86</v>
      </c>
      <c r="G25" t="b">
        <f t="shared" si="0"/>
        <v>1</v>
      </c>
    </row>
    <row r="26" spans="1:7" x14ac:dyDescent="0.2">
      <c r="A26" t="s">
        <v>88</v>
      </c>
      <c r="B26" t="s">
        <v>272</v>
      </c>
      <c r="F26" t="s">
        <v>88</v>
      </c>
      <c r="G26" t="b">
        <f t="shared" si="0"/>
        <v>1</v>
      </c>
    </row>
    <row r="27" spans="1:7" x14ac:dyDescent="0.2">
      <c r="A27" t="s">
        <v>90</v>
      </c>
      <c r="B27" t="s">
        <v>273</v>
      </c>
      <c r="F27" t="s">
        <v>90</v>
      </c>
      <c r="G27" t="b">
        <f t="shared" si="0"/>
        <v>1</v>
      </c>
    </row>
    <row r="28" spans="1:7" x14ac:dyDescent="0.2">
      <c r="A28" t="s">
        <v>92</v>
      </c>
      <c r="B28" t="s">
        <v>93</v>
      </c>
      <c r="F28" t="s">
        <v>92</v>
      </c>
      <c r="G28" t="b">
        <f t="shared" si="0"/>
        <v>1</v>
      </c>
    </row>
    <row r="29" spans="1:7" x14ac:dyDescent="0.2">
      <c r="A29" t="s">
        <v>94</v>
      </c>
      <c r="B29" t="s">
        <v>274</v>
      </c>
      <c r="F29" t="s">
        <v>94</v>
      </c>
      <c r="G29" t="b">
        <f t="shared" si="0"/>
        <v>1</v>
      </c>
    </row>
    <row r="30" spans="1:7" x14ac:dyDescent="0.2">
      <c r="A30" t="s">
        <v>96</v>
      </c>
      <c r="B30" t="s">
        <v>275</v>
      </c>
      <c r="F30" t="s">
        <v>96</v>
      </c>
      <c r="G30" t="b">
        <f t="shared" si="0"/>
        <v>1</v>
      </c>
    </row>
    <row r="31" spans="1:7" x14ac:dyDescent="0.2">
      <c r="A31" t="s">
        <v>98</v>
      </c>
      <c r="B31" t="s">
        <v>276</v>
      </c>
      <c r="F31" t="s">
        <v>98</v>
      </c>
      <c r="G31" t="b">
        <f t="shared" si="0"/>
        <v>1</v>
      </c>
    </row>
    <row r="32" spans="1:7" x14ac:dyDescent="0.2">
      <c r="A32" t="s">
        <v>100</v>
      </c>
      <c r="B32" t="s">
        <v>277</v>
      </c>
      <c r="F32" t="s">
        <v>100</v>
      </c>
      <c r="G32" t="b">
        <f t="shared" si="0"/>
        <v>1</v>
      </c>
    </row>
    <row r="33" spans="1:7" x14ac:dyDescent="0.2">
      <c r="A33" t="s">
        <v>102</v>
      </c>
      <c r="B33" t="s">
        <v>103</v>
      </c>
      <c r="F33" t="s">
        <v>102</v>
      </c>
      <c r="G33" t="b">
        <f t="shared" si="0"/>
        <v>1</v>
      </c>
    </row>
    <row r="34" spans="1:7" x14ac:dyDescent="0.2">
      <c r="A34" t="s">
        <v>104</v>
      </c>
      <c r="B34" t="s">
        <v>107</v>
      </c>
      <c r="F34" t="s">
        <v>104</v>
      </c>
      <c r="G34" t="b">
        <f t="shared" si="0"/>
        <v>1</v>
      </c>
    </row>
    <row r="35" spans="1:7" x14ac:dyDescent="0.2">
      <c r="A35" t="s">
        <v>106</v>
      </c>
      <c r="B35" t="s">
        <v>131</v>
      </c>
      <c r="F35" t="s">
        <v>106</v>
      </c>
      <c r="G35" t="b">
        <f t="shared" si="0"/>
        <v>1</v>
      </c>
    </row>
    <row r="36" spans="1:7" x14ac:dyDescent="0.2">
      <c r="A36" t="s">
        <v>108</v>
      </c>
      <c r="B36" t="s">
        <v>278</v>
      </c>
      <c r="F36" t="s">
        <v>108</v>
      </c>
      <c r="G36" t="b">
        <f t="shared" si="0"/>
        <v>1</v>
      </c>
    </row>
    <row r="37" spans="1:7" x14ac:dyDescent="0.2">
      <c r="A37" t="s">
        <v>110</v>
      </c>
      <c r="B37" t="s">
        <v>279</v>
      </c>
      <c r="F37" t="s">
        <v>110</v>
      </c>
      <c r="G37" t="b">
        <f t="shared" si="0"/>
        <v>1</v>
      </c>
    </row>
    <row r="38" spans="1:7" x14ac:dyDescent="0.2">
      <c r="A38" t="s">
        <v>112</v>
      </c>
      <c r="B38" t="s">
        <v>280</v>
      </c>
      <c r="F38" t="s">
        <v>112</v>
      </c>
      <c r="G38" t="b">
        <f t="shared" si="0"/>
        <v>1</v>
      </c>
    </row>
    <row r="39" spans="1:7" x14ac:dyDescent="0.2">
      <c r="A39" t="s">
        <v>114</v>
      </c>
      <c r="B39" t="s">
        <v>282</v>
      </c>
      <c r="F39" t="s">
        <v>114</v>
      </c>
      <c r="G39" t="b">
        <f t="shared" si="0"/>
        <v>1</v>
      </c>
    </row>
    <row r="40" spans="1:7" x14ac:dyDescent="0.2">
      <c r="A40" t="s">
        <v>116</v>
      </c>
      <c r="B40" t="s">
        <v>297</v>
      </c>
      <c r="F40" t="s">
        <v>116</v>
      </c>
      <c r="G40" t="b">
        <f t="shared" si="0"/>
        <v>1</v>
      </c>
    </row>
    <row r="41" spans="1:7" x14ac:dyDescent="0.2">
      <c r="A41" t="s">
        <v>118</v>
      </c>
      <c r="B41" t="s">
        <v>298</v>
      </c>
      <c r="F41" t="s">
        <v>118</v>
      </c>
      <c r="G41" t="b">
        <f t="shared" si="0"/>
        <v>1</v>
      </c>
    </row>
    <row r="42" spans="1:7" x14ac:dyDescent="0.2">
      <c r="A42" t="s">
        <v>120</v>
      </c>
      <c r="B42" t="s">
        <v>285</v>
      </c>
      <c r="F42" t="s">
        <v>120</v>
      </c>
      <c r="G42" t="b">
        <f t="shared" si="0"/>
        <v>1</v>
      </c>
    </row>
    <row r="43" spans="1:7" x14ac:dyDescent="0.2">
      <c r="A43" t="s">
        <v>122</v>
      </c>
      <c r="B43" t="s">
        <v>299</v>
      </c>
      <c r="F43" t="s">
        <v>122</v>
      </c>
      <c r="G43" t="b">
        <f t="shared" si="0"/>
        <v>1</v>
      </c>
    </row>
    <row r="44" spans="1:7" x14ac:dyDescent="0.2">
      <c r="A44" t="s">
        <v>124</v>
      </c>
      <c r="B44" t="s">
        <v>300</v>
      </c>
      <c r="F44" t="s">
        <v>124</v>
      </c>
      <c r="G44" t="b">
        <f t="shared" si="0"/>
        <v>1</v>
      </c>
    </row>
    <row r="45" spans="1:7" x14ac:dyDescent="0.2">
      <c r="A45" t="s">
        <v>126</v>
      </c>
      <c r="B45" t="s">
        <v>301</v>
      </c>
      <c r="F45" t="s">
        <v>126</v>
      </c>
      <c r="G45" t="b">
        <f t="shared" si="0"/>
        <v>1</v>
      </c>
    </row>
    <row r="46" spans="1:7" x14ac:dyDescent="0.2">
      <c r="A46" t="s">
        <v>128</v>
      </c>
      <c r="B46" t="s">
        <v>302</v>
      </c>
      <c r="F46" t="s">
        <v>128</v>
      </c>
      <c r="G46" t="b">
        <f t="shared" si="0"/>
        <v>1</v>
      </c>
    </row>
    <row r="47" spans="1:7" x14ac:dyDescent="0.2">
      <c r="A47" t="s">
        <v>130</v>
      </c>
      <c r="B47" t="s">
        <v>131</v>
      </c>
      <c r="F47" t="s">
        <v>130</v>
      </c>
      <c r="G47" t="b">
        <f t="shared" si="0"/>
        <v>1</v>
      </c>
    </row>
    <row r="48" spans="1:7" x14ac:dyDescent="0.2">
      <c r="A48" t="s">
        <v>132</v>
      </c>
      <c r="B48" t="s">
        <v>107</v>
      </c>
      <c r="F48" t="s">
        <v>132</v>
      </c>
      <c r="G48" t="b">
        <f t="shared" si="0"/>
        <v>1</v>
      </c>
    </row>
    <row r="49" spans="1:7" x14ac:dyDescent="0.2">
      <c r="A49" t="s">
        <v>133</v>
      </c>
      <c r="B49" t="s">
        <v>278</v>
      </c>
      <c r="F49" t="s">
        <v>133</v>
      </c>
      <c r="G49" t="b">
        <f t="shared" si="0"/>
        <v>1</v>
      </c>
    </row>
    <row r="50" spans="1:7" x14ac:dyDescent="0.2">
      <c r="A50" t="s">
        <v>135</v>
      </c>
      <c r="B50" t="s">
        <v>279</v>
      </c>
      <c r="F50" t="s">
        <v>135</v>
      </c>
      <c r="G50" t="b">
        <f t="shared" si="0"/>
        <v>1</v>
      </c>
    </row>
    <row r="51" spans="1:7" x14ac:dyDescent="0.2">
      <c r="A51" t="s">
        <v>137</v>
      </c>
      <c r="B51" t="s">
        <v>280</v>
      </c>
      <c r="F51" t="s">
        <v>137</v>
      </c>
      <c r="G51" t="b">
        <f t="shared" si="0"/>
        <v>1</v>
      </c>
    </row>
    <row r="52" spans="1:7" x14ac:dyDescent="0.2">
      <c r="A52" t="s">
        <v>139</v>
      </c>
      <c r="B52" t="s">
        <v>281</v>
      </c>
      <c r="F52" t="s">
        <v>139</v>
      </c>
      <c r="G52" t="b">
        <f t="shared" si="0"/>
        <v>1</v>
      </c>
    </row>
    <row r="53" spans="1:7" x14ac:dyDescent="0.2">
      <c r="A53" t="s">
        <v>141</v>
      </c>
      <c r="B53" t="s">
        <v>282</v>
      </c>
      <c r="F53" t="s">
        <v>141</v>
      </c>
      <c r="G53" t="b">
        <f t="shared" si="0"/>
        <v>1</v>
      </c>
    </row>
    <row r="54" spans="1:7" x14ac:dyDescent="0.2">
      <c r="A54" t="s">
        <v>143</v>
      </c>
      <c r="B54" t="s">
        <v>283</v>
      </c>
      <c r="F54" t="s">
        <v>143</v>
      </c>
      <c r="G54" t="b">
        <f t="shared" si="0"/>
        <v>1</v>
      </c>
    </row>
    <row r="55" spans="1:7" x14ac:dyDescent="0.2">
      <c r="A55" t="s">
        <v>145</v>
      </c>
      <c r="B55" t="s">
        <v>146</v>
      </c>
      <c r="F55" t="s">
        <v>145</v>
      </c>
      <c r="G55" t="b">
        <f t="shared" si="0"/>
        <v>1</v>
      </c>
    </row>
    <row r="56" spans="1:7" x14ac:dyDescent="0.2">
      <c r="A56" t="s">
        <v>147</v>
      </c>
      <c r="B56" t="s">
        <v>284</v>
      </c>
      <c r="F56" t="s">
        <v>147</v>
      </c>
      <c r="G56" t="b">
        <f t="shared" si="0"/>
        <v>1</v>
      </c>
    </row>
    <row r="57" spans="1:7" x14ac:dyDescent="0.2">
      <c r="A57" t="s">
        <v>149</v>
      </c>
      <c r="B57" t="s">
        <v>285</v>
      </c>
      <c r="F57" t="s">
        <v>149</v>
      </c>
      <c r="G57" t="b">
        <f t="shared" si="0"/>
        <v>1</v>
      </c>
    </row>
    <row r="58" spans="1:7" x14ac:dyDescent="0.2">
      <c r="A58" t="s">
        <v>151</v>
      </c>
      <c r="B58" t="s">
        <v>286</v>
      </c>
      <c r="F58" t="s">
        <v>151</v>
      </c>
      <c r="G58" t="b">
        <f t="shared" si="0"/>
        <v>1</v>
      </c>
    </row>
    <row r="59" spans="1:7" x14ac:dyDescent="0.2">
      <c r="A59" t="s">
        <v>153</v>
      </c>
      <c r="B59" t="s">
        <v>287</v>
      </c>
      <c r="F59" t="s">
        <v>153</v>
      </c>
      <c r="G59" t="b">
        <f t="shared" si="0"/>
        <v>1</v>
      </c>
    </row>
    <row r="60" spans="1:7" x14ac:dyDescent="0.2">
      <c r="A60" t="s">
        <v>155</v>
      </c>
      <c r="B60" t="s">
        <v>156</v>
      </c>
      <c r="F60" t="s">
        <v>155</v>
      </c>
      <c r="G60" t="b">
        <f t="shared" si="0"/>
        <v>1</v>
      </c>
    </row>
    <row r="61" spans="1:7" x14ac:dyDescent="0.2">
      <c r="A61" t="s">
        <v>157</v>
      </c>
      <c r="B61" t="s">
        <v>288</v>
      </c>
      <c r="F61" t="s">
        <v>157</v>
      </c>
      <c r="G61" t="b">
        <f t="shared" si="0"/>
        <v>1</v>
      </c>
    </row>
    <row r="62" spans="1:7" x14ac:dyDescent="0.2">
      <c r="A62" t="s">
        <v>159</v>
      </c>
      <c r="B62" t="s">
        <v>289</v>
      </c>
      <c r="F62" t="s">
        <v>159</v>
      </c>
      <c r="G62" t="b">
        <f t="shared" si="0"/>
        <v>1</v>
      </c>
    </row>
    <row r="63" spans="1:7" x14ac:dyDescent="0.2">
      <c r="A63" t="s">
        <v>161</v>
      </c>
      <c r="B63" t="s">
        <v>290</v>
      </c>
      <c r="F63" t="s">
        <v>161</v>
      </c>
      <c r="G63" t="b">
        <f t="shared" si="0"/>
        <v>1</v>
      </c>
    </row>
    <row r="64" spans="1:7" x14ac:dyDescent="0.2">
      <c r="A64" t="s">
        <v>163</v>
      </c>
      <c r="B64" t="s">
        <v>291</v>
      </c>
      <c r="F64" t="s">
        <v>163</v>
      </c>
      <c r="G64" t="b">
        <f t="shared" si="0"/>
        <v>1</v>
      </c>
    </row>
    <row r="65" spans="1:7" x14ac:dyDescent="0.2">
      <c r="A65" t="s">
        <v>165</v>
      </c>
      <c r="B65" t="s">
        <v>303</v>
      </c>
      <c r="F65" t="s">
        <v>165</v>
      </c>
      <c r="G65" t="b">
        <f t="shared" si="0"/>
        <v>1</v>
      </c>
    </row>
    <row r="66" spans="1:7" x14ac:dyDescent="0.2">
      <c r="A66" t="s">
        <v>167</v>
      </c>
      <c r="B66" t="s">
        <v>304</v>
      </c>
      <c r="F66" t="s">
        <v>167</v>
      </c>
      <c r="G66" t="b">
        <f t="shared" si="0"/>
        <v>1</v>
      </c>
    </row>
    <row r="67" spans="1:7" x14ac:dyDescent="0.2">
      <c r="A67" t="s">
        <v>169</v>
      </c>
      <c r="B67" t="s">
        <v>305</v>
      </c>
      <c r="F67" t="s">
        <v>169</v>
      </c>
      <c r="G67" t="b">
        <f t="shared" si="0"/>
        <v>1</v>
      </c>
    </row>
    <row r="68" spans="1:7" x14ac:dyDescent="0.2">
      <c r="A68" t="s">
        <v>171</v>
      </c>
      <c r="B68" t="s">
        <v>306</v>
      </c>
      <c r="F68" t="s">
        <v>171</v>
      </c>
      <c r="G68" t="b">
        <f t="shared" si="0"/>
        <v>1</v>
      </c>
    </row>
    <row r="69" spans="1:7" x14ac:dyDescent="0.2">
      <c r="A69" t="s">
        <v>173</v>
      </c>
      <c r="B69" t="s">
        <v>307</v>
      </c>
      <c r="F69" t="s">
        <v>173</v>
      </c>
      <c r="G69" t="b">
        <f t="shared" si="0"/>
        <v>1</v>
      </c>
    </row>
    <row r="70" spans="1:7" x14ac:dyDescent="0.2">
      <c r="A70" t="s">
        <v>175</v>
      </c>
      <c r="B70" t="s">
        <v>308</v>
      </c>
      <c r="F70" t="s">
        <v>175</v>
      </c>
      <c r="G70" t="b">
        <f t="shared" ref="G70:G96" si="1">EXACT(A70,F70)</f>
        <v>1</v>
      </c>
    </row>
    <row r="71" spans="1:7" x14ac:dyDescent="0.2">
      <c r="A71" t="s">
        <v>177</v>
      </c>
      <c r="B71" t="s">
        <v>178</v>
      </c>
      <c r="F71" t="s">
        <v>177</v>
      </c>
      <c r="G71" t="b">
        <f t="shared" si="1"/>
        <v>1</v>
      </c>
    </row>
    <row r="72" spans="1:7" x14ac:dyDescent="0.2">
      <c r="A72" t="s">
        <v>179</v>
      </c>
      <c r="B72" t="s">
        <v>309</v>
      </c>
      <c r="F72" t="s">
        <v>179</v>
      </c>
      <c r="G72" t="b">
        <f t="shared" si="1"/>
        <v>1</v>
      </c>
    </row>
    <row r="73" spans="1:7" x14ac:dyDescent="0.2">
      <c r="A73" t="s">
        <v>181</v>
      </c>
      <c r="B73" t="s">
        <v>313</v>
      </c>
      <c r="F73" t="s">
        <v>181</v>
      </c>
      <c r="G73" t="b">
        <f t="shared" si="1"/>
        <v>1</v>
      </c>
    </row>
    <row r="74" spans="1:7" x14ac:dyDescent="0.2">
      <c r="A74" t="s">
        <v>183</v>
      </c>
      <c r="B74" t="s">
        <v>314</v>
      </c>
      <c r="F74" t="s">
        <v>183</v>
      </c>
      <c r="G74" t="b">
        <f t="shared" si="1"/>
        <v>1</v>
      </c>
    </row>
    <row r="75" spans="1:7" x14ac:dyDescent="0.2">
      <c r="A75" t="s">
        <v>185</v>
      </c>
      <c r="B75" t="s">
        <v>320</v>
      </c>
      <c r="F75" t="s">
        <v>185</v>
      </c>
      <c r="G75" t="b">
        <f t="shared" si="1"/>
        <v>1</v>
      </c>
    </row>
    <row r="76" spans="1:7" x14ac:dyDescent="0.2">
      <c r="A76" t="s">
        <v>187</v>
      </c>
      <c r="B76" t="s">
        <v>321</v>
      </c>
      <c r="F76" t="s">
        <v>187</v>
      </c>
      <c r="G76" t="b">
        <f t="shared" si="1"/>
        <v>1</v>
      </c>
    </row>
    <row r="77" spans="1:7" x14ac:dyDescent="0.2">
      <c r="A77" t="s">
        <v>189</v>
      </c>
      <c r="B77" t="s">
        <v>322</v>
      </c>
      <c r="F77" t="s">
        <v>189</v>
      </c>
      <c r="G77" t="b">
        <f t="shared" si="1"/>
        <v>1</v>
      </c>
    </row>
    <row r="78" spans="1:7" x14ac:dyDescent="0.2">
      <c r="A78" t="s">
        <v>191</v>
      </c>
      <c r="B78" t="s">
        <v>323</v>
      </c>
      <c r="F78" t="s">
        <v>191</v>
      </c>
      <c r="G78" t="b">
        <f t="shared" si="1"/>
        <v>1</v>
      </c>
    </row>
    <row r="79" spans="1:7" x14ac:dyDescent="0.2">
      <c r="A79" t="s">
        <v>193</v>
      </c>
      <c r="B79" t="s">
        <v>324</v>
      </c>
      <c r="F79" t="s">
        <v>193</v>
      </c>
      <c r="G79" t="b">
        <f t="shared" si="1"/>
        <v>1</v>
      </c>
    </row>
    <row r="80" spans="1:7" x14ac:dyDescent="0.2">
      <c r="A80" t="s">
        <v>195</v>
      </c>
      <c r="B80" t="s">
        <v>325</v>
      </c>
      <c r="F80" t="s">
        <v>195</v>
      </c>
      <c r="G80" t="b">
        <f t="shared" si="1"/>
        <v>1</v>
      </c>
    </row>
    <row r="81" spans="1:7" x14ac:dyDescent="0.2">
      <c r="A81" t="s">
        <v>197</v>
      </c>
      <c r="B81" t="s">
        <v>198</v>
      </c>
      <c r="F81" t="s">
        <v>197</v>
      </c>
      <c r="G81" t="b">
        <f t="shared" si="1"/>
        <v>1</v>
      </c>
    </row>
    <row r="82" spans="1:7" x14ac:dyDescent="0.2">
      <c r="A82" t="s">
        <v>199</v>
      </c>
      <c r="B82" t="s">
        <v>200</v>
      </c>
      <c r="F82" t="s">
        <v>199</v>
      </c>
      <c r="G82" t="b">
        <f t="shared" si="1"/>
        <v>1</v>
      </c>
    </row>
    <row r="83" spans="1:7" x14ac:dyDescent="0.2">
      <c r="A83" t="s">
        <v>201</v>
      </c>
      <c r="B83" t="s">
        <v>202</v>
      </c>
      <c r="F83" t="s">
        <v>201</v>
      </c>
      <c r="G83" t="b">
        <f t="shared" si="1"/>
        <v>1</v>
      </c>
    </row>
    <row r="84" spans="1:7" x14ac:dyDescent="0.2">
      <c r="A84" t="s">
        <v>203</v>
      </c>
      <c r="B84" t="s">
        <v>292</v>
      </c>
      <c r="F84" t="s">
        <v>203</v>
      </c>
      <c r="G84" t="b">
        <f t="shared" si="1"/>
        <v>1</v>
      </c>
    </row>
    <row r="85" spans="1:7" x14ac:dyDescent="0.2">
      <c r="A85" t="s">
        <v>205</v>
      </c>
      <c r="B85" t="s">
        <v>293</v>
      </c>
      <c r="F85" t="s">
        <v>205</v>
      </c>
      <c r="G85" t="b">
        <f t="shared" si="1"/>
        <v>1</v>
      </c>
    </row>
    <row r="86" spans="1:7" x14ac:dyDescent="0.2">
      <c r="A86" t="s">
        <v>207</v>
      </c>
      <c r="B86" t="s">
        <v>294</v>
      </c>
      <c r="F86" t="s">
        <v>207</v>
      </c>
      <c r="G86" t="b">
        <f t="shared" si="1"/>
        <v>1</v>
      </c>
    </row>
    <row r="87" spans="1:7" x14ac:dyDescent="0.2">
      <c r="A87" t="s">
        <v>209</v>
      </c>
      <c r="B87" t="s">
        <v>295</v>
      </c>
      <c r="F87" t="s">
        <v>209</v>
      </c>
      <c r="G87" t="b">
        <f t="shared" si="1"/>
        <v>1</v>
      </c>
    </row>
    <row r="88" spans="1:7" x14ac:dyDescent="0.2">
      <c r="A88" t="s">
        <v>211</v>
      </c>
      <c r="B88" t="s">
        <v>310</v>
      </c>
      <c r="F88" t="s">
        <v>211</v>
      </c>
      <c r="G88" t="b">
        <f t="shared" si="1"/>
        <v>1</v>
      </c>
    </row>
    <row r="89" spans="1:7" x14ac:dyDescent="0.2">
      <c r="A89" t="s">
        <v>213</v>
      </c>
      <c r="B89" t="s">
        <v>311</v>
      </c>
      <c r="F89" t="s">
        <v>213</v>
      </c>
      <c r="G89" t="b">
        <f t="shared" si="1"/>
        <v>1</v>
      </c>
    </row>
    <row r="90" spans="1:7" x14ac:dyDescent="0.2">
      <c r="A90" t="s">
        <v>215</v>
      </c>
      <c r="B90" t="s">
        <v>312</v>
      </c>
      <c r="F90" t="s">
        <v>215</v>
      </c>
      <c r="G90" t="b">
        <f t="shared" si="1"/>
        <v>1</v>
      </c>
    </row>
    <row r="91" spans="1:7" x14ac:dyDescent="0.2">
      <c r="A91" t="s">
        <v>217</v>
      </c>
      <c r="B91" t="s">
        <v>218</v>
      </c>
      <c r="F91" t="s">
        <v>217</v>
      </c>
      <c r="G91" t="b">
        <f t="shared" si="1"/>
        <v>1</v>
      </c>
    </row>
    <row r="92" spans="1:7" x14ac:dyDescent="0.2">
      <c r="A92" t="s">
        <v>219</v>
      </c>
      <c r="B92" t="s">
        <v>315</v>
      </c>
      <c r="F92" t="s">
        <v>219</v>
      </c>
      <c r="G92" t="b">
        <f t="shared" si="1"/>
        <v>1</v>
      </c>
    </row>
    <row r="93" spans="1:7" x14ac:dyDescent="0.2">
      <c r="A93" t="s">
        <v>221</v>
      </c>
      <c r="B93" t="s">
        <v>316</v>
      </c>
      <c r="F93" t="s">
        <v>221</v>
      </c>
      <c r="G93" t="b">
        <f t="shared" si="1"/>
        <v>1</v>
      </c>
    </row>
    <row r="94" spans="1:7" x14ac:dyDescent="0.2">
      <c r="A94" t="s">
        <v>223</v>
      </c>
      <c r="B94" t="s">
        <v>317</v>
      </c>
      <c r="F94" t="s">
        <v>223</v>
      </c>
      <c r="G94" t="b">
        <f t="shared" si="1"/>
        <v>1</v>
      </c>
    </row>
    <row r="95" spans="1:7" x14ac:dyDescent="0.2">
      <c r="A95" t="s">
        <v>225</v>
      </c>
      <c r="B95" t="s">
        <v>318</v>
      </c>
      <c r="F95" t="s">
        <v>225</v>
      </c>
      <c r="G95" t="b">
        <f t="shared" si="1"/>
        <v>1</v>
      </c>
    </row>
    <row r="96" spans="1:7" x14ac:dyDescent="0.2">
      <c r="A96" t="s">
        <v>227</v>
      </c>
      <c r="B96" t="s">
        <v>319</v>
      </c>
      <c r="F96" t="s">
        <v>227</v>
      </c>
      <c r="G96" t="b">
        <f t="shared" si="1"/>
        <v>1</v>
      </c>
    </row>
  </sheetData>
  <sortState ref="A5:B96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8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3" customWidth="1"/>
    <col min="2" max="16384" width="12" style="3"/>
  </cols>
  <sheetData>
    <row r="1" spans="1:1" x14ac:dyDescent="0.2">
      <c r="A1" s="1" t="s">
        <v>17</v>
      </c>
    </row>
    <row r="2" spans="1:1" ht="11.25" customHeight="1" x14ac:dyDescent="0.2">
      <c r="A2" s="5" t="s">
        <v>24</v>
      </c>
    </row>
    <row r="3" spans="1:1" ht="11.25" customHeight="1" x14ac:dyDescent="0.2">
      <c r="A3" s="5" t="s">
        <v>25</v>
      </c>
    </row>
    <row r="4" spans="1:1" ht="11.25" customHeight="1" x14ac:dyDescent="0.2">
      <c r="A4" s="5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5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5" t="s">
        <v>27</v>
      </c>
    </row>
    <row r="11" spans="1:1" ht="22.5" x14ac:dyDescent="0.2">
      <c r="A11" s="5" t="s">
        <v>28</v>
      </c>
    </row>
    <row r="12" spans="1:1" ht="22.5" x14ac:dyDescent="0.2">
      <c r="A12" s="5" t="s">
        <v>29</v>
      </c>
    </row>
    <row r="13" spans="1:1" x14ac:dyDescent="0.2">
      <c r="A13" s="5" t="s">
        <v>30</v>
      </c>
    </row>
    <row r="14" spans="1:1" ht="22.5" x14ac:dyDescent="0.2">
      <c r="A14" s="5" t="s">
        <v>31</v>
      </c>
    </row>
    <row r="15" spans="1:1" x14ac:dyDescent="0.2">
      <c r="A15" s="6" t="s">
        <v>32</v>
      </c>
    </row>
    <row r="16" spans="1:1" ht="11.25" customHeight="1" x14ac:dyDescent="0.2">
      <c r="A16" s="4"/>
    </row>
    <row r="17" spans="1:1" x14ac:dyDescent="0.2">
      <c r="A17" s="2" t="s">
        <v>18</v>
      </c>
    </row>
    <row r="18" spans="1:1" x14ac:dyDescent="0.2">
      <c r="A18" s="4" t="s">
        <v>19</v>
      </c>
    </row>
    <row r="20" spans="1:1" x14ac:dyDescent="0.2">
      <c r="A20" s="8" t="s">
        <v>34</v>
      </c>
    </row>
    <row r="21" spans="1:1" ht="33.75" x14ac:dyDescent="0.2">
      <c r="A21" s="7" t="s">
        <v>35</v>
      </c>
    </row>
    <row r="23" spans="1:1" ht="38.25" customHeight="1" x14ac:dyDescent="0.2">
      <c r="A23" s="7" t="s">
        <v>36</v>
      </c>
    </row>
    <row r="25" spans="1:1" ht="24" x14ac:dyDescent="0.2">
      <c r="A25" s="11" t="s">
        <v>39</v>
      </c>
    </row>
    <row r="26" spans="1:1" x14ac:dyDescent="0.2">
      <c r="A26" s="3" t="s">
        <v>37</v>
      </c>
    </row>
    <row r="27" spans="1:1" ht="14.25" x14ac:dyDescent="0.2">
      <c r="A27" s="3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PPI</vt:lpstr>
      <vt:lpstr>Hoja1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2019-07-29T19:26:46Z</cp:lastPrinted>
  <dcterms:created xsi:type="dcterms:W3CDTF">2014-10-22T05:35:08Z</dcterms:created>
  <dcterms:modified xsi:type="dcterms:W3CDTF">2019-07-31T19:15:57Z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